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ia\Desktop\Districtwise Govt. Defaulter\"/>
    </mc:Choice>
  </mc:AlternateContent>
  <bookViews>
    <workbookView xWindow="0" yWindow="0" windowWidth="20490" windowHeight="7755"/>
  </bookViews>
  <sheets>
    <sheet name="DHEMAJ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7" i="1" l="1"/>
  <c r="G197" i="1"/>
  <c r="G74" i="1" l="1"/>
  <c r="G70" i="1"/>
  <c r="G101" i="1"/>
  <c r="G196" i="1"/>
  <c r="G65" i="1"/>
  <c r="G63" i="1"/>
</calcChain>
</file>

<file path=xl/sharedStrings.xml><?xml version="1.0" encoding="utf-8"?>
<sst xmlns="http://schemas.openxmlformats.org/spreadsheetml/2006/main" count="1285" uniqueCount="634">
  <si>
    <t>ASSAM GRAMIN VIKASH BANK, HEAD OFFICE, GUWAHATI</t>
  </si>
  <si>
    <t>BRANCHWISE ACCOUNTWISE DEPARTMENTWISE DETAILS STATEMENT OF LOANS(NPA) AVAILED BY THE STAFF OF VARIOUS DEPARTMENTS OF GOVT. OF ASSAM</t>
  </si>
  <si>
    <t>(Amt. in Rs.)</t>
  </si>
  <si>
    <t>Sl No</t>
  </si>
  <si>
    <t>Name of the Borrower</t>
  </si>
  <si>
    <t>Designation</t>
  </si>
  <si>
    <t>Date of disbursement</t>
  </si>
  <si>
    <t>Amt. disbursed</t>
  </si>
  <si>
    <t>Otg. Amt. as on 30.09.2016</t>
  </si>
  <si>
    <t>Address of DDO</t>
  </si>
  <si>
    <t>Department</t>
  </si>
  <si>
    <t>Name of guarantor; if any</t>
  </si>
  <si>
    <t>Name of AGVB Br</t>
  </si>
  <si>
    <t>Principal</t>
  </si>
  <si>
    <t>Interest</t>
  </si>
  <si>
    <t>Total</t>
  </si>
  <si>
    <t>MANIK GOGOI</t>
  </si>
  <si>
    <t>JR ENG,MECHANICAL</t>
  </si>
  <si>
    <t>EXECUTIVE ENGINEER,IRRIGATION</t>
  </si>
  <si>
    <t>Irrigation</t>
  </si>
  <si>
    <t>PABITRA BORGOHAIN</t>
  </si>
  <si>
    <t>DHEMAJI</t>
  </si>
  <si>
    <t>RABIN SAKIA</t>
  </si>
  <si>
    <t>MECH-HELPER,MECHANICAL</t>
  </si>
  <si>
    <t>BOLIN DIHINGIA</t>
  </si>
  <si>
    <t>BINUD LAGACHU</t>
  </si>
  <si>
    <t>ASSTT.MECHANIQUE</t>
  </si>
  <si>
    <t>23/6/2004</t>
  </si>
  <si>
    <t>LAKHIKANTA DOLEY</t>
  </si>
  <si>
    <t>ABDUL MAZID</t>
  </si>
  <si>
    <t>DRIVER</t>
  </si>
  <si>
    <t>24/6/2004</t>
  </si>
  <si>
    <t>DIST JUDGE(TRIBUNAL)</t>
  </si>
  <si>
    <t>Judiciary</t>
  </si>
  <si>
    <t>PRIYARAM CHANGMAI</t>
  </si>
  <si>
    <t>RAHESWAR DAS</t>
  </si>
  <si>
    <t>PEON</t>
  </si>
  <si>
    <t>30/8/2004</t>
  </si>
  <si>
    <t>JAGAT BORAH</t>
  </si>
  <si>
    <t>BHADRESWAR KALITA</t>
  </si>
  <si>
    <t>MECHANIQUE</t>
  </si>
  <si>
    <t>25/6/2005</t>
  </si>
  <si>
    <t>LILA DUTTA</t>
  </si>
  <si>
    <t>PRADIP DAS</t>
  </si>
  <si>
    <t>24/6/2005</t>
  </si>
  <si>
    <t>NAREN CHETIA</t>
  </si>
  <si>
    <t>SIKANDAR TAID</t>
  </si>
  <si>
    <t>FIREMAN</t>
  </si>
  <si>
    <t>23/6/2005</t>
  </si>
  <si>
    <t>DIST FIRE OFFICER</t>
  </si>
  <si>
    <t>Home</t>
  </si>
  <si>
    <t>BANESWAR TAID</t>
  </si>
  <si>
    <t>MANJAY MILI</t>
  </si>
  <si>
    <t>AGRI OFFICER</t>
  </si>
  <si>
    <t>DIST AGRI OFFICER</t>
  </si>
  <si>
    <t>Agriculture</t>
  </si>
  <si>
    <t>DIMBESWAR SONOWAL</t>
  </si>
  <si>
    <t>NABIN BORAH</t>
  </si>
  <si>
    <t>ASSTT WELDER</t>
  </si>
  <si>
    <t>16/12/2005</t>
  </si>
  <si>
    <t>THANURAM DIHINGIA</t>
  </si>
  <si>
    <t>GAUTAM CHUTIA</t>
  </si>
  <si>
    <t>FIELD STAFF</t>
  </si>
  <si>
    <t>27/7/2005</t>
  </si>
  <si>
    <t>E.E E &amp; D OFFICE</t>
  </si>
  <si>
    <t>E &amp; D</t>
  </si>
  <si>
    <t>KABI KR GOGOI</t>
  </si>
  <si>
    <t>BIJIT KR DAS</t>
  </si>
  <si>
    <t>KHALASI</t>
  </si>
  <si>
    <t>23/7/2005</t>
  </si>
  <si>
    <t>KALIMAN DUTTA</t>
  </si>
  <si>
    <t>GOKUL DIHINGIA</t>
  </si>
  <si>
    <t>OFFICE ASSTT</t>
  </si>
  <si>
    <t>27/6/2005</t>
  </si>
  <si>
    <t>GENERAL MANAGER,DIC</t>
  </si>
  <si>
    <t>Industry</t>
  </si>
  <si>
    <t>KHAGEN DUTTA</t>
  </si>
  <si>
    <t>KHAGEN PEGU</t>
  </si>
  <si>
    <t>ASSTT TEACHER</t>
  </si>
  <si>
    <t>PRINCIPAL,SFS SCHOOL</t>
  </si>
  <si>
    <t>Education</t>
  </si>
  <si>
    <t>LAKHI KT KUMBANG</t>
  </si>
  <si>
    <t>TOILOKYA CHAMUAH</t>
  </si>
  <si>
    <t>SECTIONAL ASSISTANT</t>
  </si>
  <si>
    <t>29/4/2005</t>
  </si>
  <si>
    <t>KHAGEN GOHAIN</t>
  </si>
  <si>
    <t>CHENIRAM DUTTA</t>
  </si>
  <si>
    <t>HANDLOOM &amp; TEXTILE</t>
  </si>
  <si>
    <t>30/2/2005</t>
  </si>
  <si>
    <t>SUPDT.HANDLOOM &amp; TEXTILES</t>
  </si>
  <si>
    <t>Handloom Textile</t>
  </si>
  <si>
    <t>KANPAI DUTTA</t>
  </si>
  <si>
    <t>BADAN BORAH</t>
  </si>
  <si>
    <t>24/9/2005</t>
  </si>
  <si>
    <t>E.E,PHE</t>
  </si>
  <si>
    <t>Health</t>
  </si>
  <si>
    <t>RANTU DUTTA</t>
  </si>
  <si>
    <t>PURNANANDA GOGOI</t>
  </si>
  <si>
    <t>ASSTT.DIR,DIC</t>
  </si>
  <si>
    <t>GM,DIC</t>
  </si>
  <si>
    <t>MANIK CH GOGOI</t>
  </si>
  <si>
    <t>BABUL BORA</t>
  </si>
  <si>
    <t>A/C OFFICER</t>
  </si>
  <si>
    <t>26/3/2012</t>
  </si>
  <si>
    <t>GMTD,TEZPUR</t>
  </si>
  <si>
    <t>Other</t>
  </si>
  <si>
    <t>LAKHIMAI BARAH</t>
  </si>
  <si>
    <t>JAYANTA PHUKAN</t>
  </si>
  <si>
    <t>DALIMI PHUKAN</t>
  </si>
  <si>
    <t>GHANA KANTA PEGU</t>
  </si>
  <si>
    <t>ADC,DHEMAJI</t>
  </si>
  <si>
    <t>DC,DHEMAJI</t>
  </si>
  <si>
    <t>SAPNA PEGU</t>
  </si>
  <si>
    <t>RUMI GOSWAMI</t>
  </si>
  <si>
    <t>LIBRARIAN</t>
  </si>
  <si>
    <t>DIST LIBRARY OFFICER</t>
  </si>
  <si>
    <t>BHUGESWAR DUTTA</t>
  </si>
  <si>
    <t>Moni Kanta Kardong</t>
  </si>
  <si>
    <t>Asstt Teacher</t>
  </si>
  <si>
    <t>BEEO, MSTD Block</t>
  </si>
  <si>
    <t>Lakhyanath Risong Nityananda Deori</t>
  </si>
  <si>
    <t>Jonai</t>
  </si>
  <si>
    <t>Lakhyanath Risong</t>
  </si>
  <si>
    <t>Head Master</t>
  </si>
  <si>
    <t>BEEO MSTD</t>
  </si>
  <si>
    <t xml:space="preserve">Susen Taye  </t>
  </si>
  <si>
    <t>Buddhinath Kumbang</t>
  </si>
  <si>
    <t>DI Schools, Jonai</t>
  </si>
  <si>
    <t>Sappu Sahu Santoshi Chetry</t>
  </si>
  <si>
    <t>Lakshi Kantha Nath</t>
  </si>
  <si>
    <t>APRO, Jonai</t>
  </si>
  <si>
    <t>Inspector-T, Assam Police radio Station, Dhemaji</t>
  </si>
  <si>
    <t>Ratul Palak</t>
  </si>
  <si>
    <t>Arun Kr Doley</t>
  </si>
  <si>
    <t>Secy GP</t>
  </si>
  <si>
    <t>18.2.8</t>
  </si>
  <si>
    <t>BDO, MSTD Jonai</t>
  </si>
  <si>
    <t>P &amp; RD</t>
  </si>
  <si>
    <t>Kumud Ch Regon</t>
  </si>
  <si>
    <t>Siva Sankar Padun</t>
  </si>
  <si>
    <t>LDA</t>
  </si>
  <si>
    <t>17.05.8</t>
  </si>
  <si>
    <t>Principal Laimekuri HS Scool</t>
  </si>
  <si>
    <t>Bijoy Kr Pegu</t>
  </si>
  <si>
    <t>Monuj Kr Patir</t>
  </si>
  <si>
    <t>20.09.08</t>
  </si>
  <si>
    <t>Tukeswar Kumbang Hiralal Pegu</t>
  </si>
  <si>
    <t>Rajeswar Pegu</t>
  </si>
  <si>
    <t>14.11.06</t>
  </si>
  <si>
    <t>HM, Bijoypur MES</t>
  </si>
  <si>
    <t>Lakhyanath Kardong  Nila Kanta Saikia</t>
  </si>
  <si>
    <t>Deben Patir</t>
  </si>
  <si>
    <t>HM, MS Girls High School</t>
  </si>
  <si>
    <t>Bahadur Tamang Atul Kumbang</t>
  </si>
  <si>
    <t>Bhaba Jyoti Kaman</t>
  </si>
  <si>
    <t>Nagen Mili</t>
  </si>
  <si>
    <t>Power Pump Operator</t>
  </si>
  <si>
    <t>EE Dhemaji Div Irrigation</t>
  </si>
  <si>
    <t>Boloram Thakur</t>
  </si>
  <si>
    <t>Sanjib Padi</t>
  </si>
  <si>
    <t>Sec Asstt PWD</t>
  </si>
  <si>
    <t>AEE, PWD Dhemaji</t>
  </si>
  <si>
    <t>PWD</t>
  </si>
  <si>
    <t>Janmejoy Taye, Lakshi Nr Gupta</t>
  </si>
  <si>
    <t>Bhugeswar Tamuly</t>
  </si>
  <si>
    <t>Mech Helper</t>
  </si>
  <si>
    <t>AEE, Mech Sub DivDhemaji</t>
  </si>
  <si>
    <t>Mohan Baruah, Nagen Mili</t>
  </si>
  <si>
    <t>Numal Taye</t>
  </si>
  <si>
    <t>Asstt Circle Office</t>
  </si>
  <si>
    <t>Circle Officer Jonai</t>
  </si>
  <si>
    <t>Revenue</t>
  </si>
  <si>
    <t>Nil</t>
  </si>
  <si>
    <t>Mohim Kr Pao</t>
  </si>
  <si>
    <t>19.8.5</t>
  </si>
  <si>
    <t>HM, Amguri Tribal School</t>
  </si>
  <si>
    <t>Biseswar Preme</t>
  </si>
  <si>
    <t>30.1.9</t>
  </si>
  <si>
    <t>Umesh Chandra Taye Lila Kt Taye</t>
  </si>
  <si>
    <t>Nagen Taye</t>
  </si>
  <si>
    <t>Bill Clerk ASEB</t>
  </si>
  <si>
    <t>23.02.06</t>
  </si>
  <si>
    <t>SDO, ASEB Jonai</t>
  </si>
  <si>
    <t>ASEB</t>
  </si>
  <si>
    <t>Mohini Hazarika</t>
  </si>
  <si>
    <t>Rajesh Pegu</t>
  </si>
  <si>
    <t>Lat Mandal</t>
  </si>
  <si>
    <t>21.07.06</t>
  </si>
  <si>
    <t>Circle ofiicer Jonai</t>
  </si>
  <si>
    <t>Kripanath Bori Cheniram Konwar</t>
  </si>
  <si>
    <t>Binanda Pegu</t>
  </si>
  <si>
    <t xml:space="preserve">Rebot Kr Baruah </t>
  </si>
  <si>
    <t>Nityananda Deori</t>
  </si>
  <si>
    <t>Chitrasing Deori</t>
  </si>
  <si>
    <t>RAMBILASH KUTUM</t>
  </si>
  <si>
    <t>HEADMASTER</t>
  </si>
  <si>
    <t>18/12/2009</t>
  </si>
  <si>
    <t>BEEO JONAI</t>
  </si>
  <si>
    <t>TELAM</t>
  </si>
  <si>
    <t>Muktinath Pegu</t>
  </si>
  <si>
    <t>ASST TEACHER</t>
  </si>
  <si>
    <t>22/11/2007</t>
  </si>
  <si>
    <t>PADMA DAS</t>
  </si>
  <si>
    <t>JUNIOR ASSISTANT</t>
  </si>
  <si>
    <t>06.08.2011</t>
  </si>
  <si>
    <t>divisional officer dhemaji -jonai soil conservation division-silapathar</t>
  </si>
  <si>
    <t xml:space="preserve">SILAPATHAR </t>
  </si>
  <si>
    <t>JUGANANDA BURAGOHAIN</t>
  </si>
  <si>
    <t>CRC</t>
  </si>
  <si>
    <t>28.01.2012</t>
  </si>
  <si>
    <t>block elementary education officer,dhemaji</t>
  </si>
  <si>
    <t>SABITRI DAS</t>
  </si>
  <si>
    <t>HEAD PANDIT</t>
  </si>
  <si>
    <t>05.10.2013</t>
  </si>
  <si>
    <t>SUMITRA PEGU</t>
  </si>
  <si>
    <t>SENIOR ASSISTANT</t>
  </si>
  <si>
    <t>22.07.2011</t>
  </si>
  <si>
    <t>PULIN SAIKIA</t>
  </si>
  <si>
    <t>ED PACKER</t>
  </si>
  <si>
    <t>06.03.2012</t>
  </si>
  <si>
    <t>sub post master,sissiborgaon S.O.</t>
  </si>
  <si>
    <t>Postal</t>
  </si>
  <si>
    <t>BUDHESWAR MILI</t>
  </si>
  <si>
    <t>INSPECTOR OF EXCISE</t>
  </si>
  <si>
    <t>15.09.2009</t>
  </si>
  <si>
    <t>Superintendent of Excise,Dhemaji</t>
  </si>
  <si>
    <t>Excise</t>
  </si>
  <si>
    <t>mrs mamaoni hazarika</t>
  </si>
  <si>
    <t>staff nurse</t>
  </si>
  <si>
    <t xml:space="preserve"> jt director of health services dhemaji</t>
  </si>
  <si>
    <t>bijit saikia</t>
  </si>
  <si>
    <t>Sissiborgaon</t>
  </si>
  <si>
    <t>mr budhindra gogoi</t>
  </si>
  <si>
    <t>asstt. Teachr (retd)</t>
  </si>
  <si>
    <t>18.12.2012</t>
  </si>
  <si>
    <t>hm sissi chariali girls”hs</t>
  </si>
  <si>
    <t>nil</t>
  </si>
  <si>
    <t>mr gopal das</t>
  </si>
  <si>
    <t>health educator</t>
  </si>
  <si>
    <t>19.12.2012</t>
  </si>
  <si>
    <t>Mr Tulendra nath chutia</t>
  </si>
  <si>
    <t>asstt, teacher</t>
  </si>
  <si>
    <t>25.05.2006</t>
  </si>
  <si>
    <t>beeo, dhemaji</t>
  </si>
  <si>
    <t>narayan chutia hm chowkhamting</t>
  </si>
  <si>
    <t>mr jadumani chutia</t>
  </si>
  <si>
    <t>lda</t>
  </si>
  <si>
    <t>16.06.2008</t>
  </si>
  <si>
    <t>asstt regitrar    co- op societies dhemaji</t>
  </si>
  <si>
    <t>mr dharmeswar saikia</t>
  </si>
  <si>
    <t>asstt teacher</t>
  </si>
  <si>
    <t>JAYANTI CHUTIA HM                GAJEN BHUYAN AT</t>
  </si>
  <si>
    <t>Amarabati Doley Pegu</t>
  </si>
  <si>
    <t>Tracer</t>
  </si>
  <si>
    <t>24/07/07</t>
  </si>
  <si>
    <t>Executive Engineer, Dhemaji W.R. Division.</t>
  </si>
  <si>
    <t>Moridhalghat</t>
  </si>
  <si>
    <t>Bhupen Ch. Handique</t>
  </si>
  <si>
    <t>Sr.Inspector Co-op.Societies.</t>
  </si>
  <si>
    <t>23/01/07</t>
  </si>
  <si>
    <t>Asstt. Registrar of Co-op. Societies.Dhemaji.</t>
  </si>
  <si>
    <t>Kushal Kr. Dutta, Lecturer, Moridhal College.</t>
  </si>
  <si>
    <t>Babita Senapati</t>
  </si>
  <si>
    <t>Asstt. Teacher</t>
  </si>
  <si>
    <t>27/08/05</t>
  </si>
  <si>
    <t>Deputy Inspector of Schools,Dhemaji.</t>
  </si>
  <si>
    <t>Bimala Bailung</t>
  </si>
  <si>
    <t>Asstt.Teacher</t>
  </si>
  <si>
    <t>23/05/06</t>
  </si>
  <si>
    <t>Deputy Inspector of Schools, Dhemaji</t>
  </si>
  <si>
    <t>Lekhan Ch. Gogoi, H/M</t>
  </si>
  <si>
    <t>Dibya Gogoi</t>
  </si>
  <si>
    <t>Grade-IV</t>
  </si>
  <si>
    <t>14/01/08</t>
  </si>
  <si>
    <t>Supt.of Handloom &amp; Textiles, Dhemaji</t>
  </si>
  <si>
    <t>Handloom &amp; Textile</t>
  </si>
  <si>
    <t>Dilip Kr. Kaluwar</t>
  </si>
  <si>
    <t>26/03/09</t>
  </si>
  <si>
    <t>Inspector of Schools, Dhemaji</t>
  </si>
  <si>
    <t>Hemanta Dutta</t>
  </si>
  <si>
    <t>16/06/09</t>
  </si>
  <si>
    <t>Block Elementary Edu. Officer. Dhemaji.</t>
  </si>
  <si>
    <t>H/M. Laguabara ME School</t>
  </si>
  <si>
    <t>Jyostna Borgohain</t>
  </si>
  <si>
    <t>13/12/04</t>
  </si>
  <si>
    <t>Deputy Inbspector of Schools, Dhemaji</t>
  </si>
  <si>
    <t>Jogen Kochari</t>
  </si>
  <si>
    <t>Chowkidar</t>
  </si>
  <si>
    <t>29/04/05</t>
  </si>
  <si>
    <t>Executive Engineer, PWD, North Lakhimpur, Building Division.</t>
  </si>
  <si>
    <t>Jiten Rajkhowa</t>
  </si>
  <si>
    <t>H/M</t>
  </si>
  <si>
    <t>19/07/08</t>
  </si>
  <si>
    <t>Block Elementary Edu. Officer,Dhemaji</t>
  </si>
  <si>
    <t>Nibedita Gogoi</t>
  </si>
  <si>
    <t>28/01/06</t>
  </si>
  <si>
    <t>Ranjila Chutia</t>
  </si>
  <si>
    <t>14/11/05</t>
  </si>
  <si>
    <t>Sunil Baruah</t>
  </si>
  <si>
    <t>Sectional Asstt.</t>
  </si>
  <si>
    <t>Exe.Eng.PWD.Dhemaji Rural Road Divn. Silapathar</t>
  </si>
  <si>
    <t>Ruhiteswar Saikia</t>
  </si>
  <si>
    <t>24.11.2006</t>
  </si>
  <si>
    <t>IS, Dhemaji</t>
  </si>
  <si>
    <t>Butikur</t>
  </si>
  <si>
    <t>Dhiru Borgohain</t>
  </si>
  <si>
    <t>Programme Assistant</t>
  </si>
  <si>
    <t>18.08.2008</t>
  </si>
  <si>
    <t>Joint Director, DHS, North Lakhimpur</t>
  </si>
  <si>
    <t>Sri Dandidhar Buragohain</t>
  </si>
  <si>
    <t>Nikunja Gohain</t>
  </si>
  <si>
    <t>Junior Assistant Rigman</t>
  </si>
  <si>
    <t>24.03.2011</t>
  </si>
  <si>
    <t>ONGC, Sibsagar</t>
  </si>
  <si>
    <t>Sri Bhuram Buragohain</t>
  </si>
  <si>
    <t>LEKHAN SARMAH</t>
  </si>
  <si>
    <t>Forest Guard</t>
  </si>
  <si>
    <t>17-03-2009</t>
  </si>
  <si>
    <t>DFO Dhemaji Division, Dhemaji</t>
  </si>
  <si>
    <t>Forest</t>
  </si>
  <si>
    <t>Sri Deb Bahadur Chetry and Mrs Ranu Devi</t>
  </si>
  <si>
    <t>Machkhowa</t>
  </si>
  <si>
    <t>DILIP KONCH</t>
  </si>
  <si>
    <t>DEO Dhemaji</t>
  </si>
  <si>
    <t>Sri Sunati Konch and Sri Durna Konch</t>
  </si>
  <si>
    <t>LAKHYA JYOTI NATH</t>
  </si>
  <si>
    <t>Block Programme Manager</t>
  </si>
  <si>
    <t>Joint Director of Health Services, North Lakhimpur</t>
  </si>
  <si>
    <t>BIJU DAS</t>
  </si>
  <si>
    <t>PHULESWAR DUTTA</t>
  </si>
  <si>
    <t>Inspector of School, Dhemaji Dist., Dhemaji</t>
  </si>
  <si>
    <t>UMESH CHANGMAI</t>
  </si>
  <si>
    <t>Inspector of School, Lakhimpur, North Lakhimpur</t>
  </si>
  <si>
    <t>Purandar Deori</t>
  </si>
  <si>
    <t>UDA</t>
  </si>
  <si>
    <t>HM, M.M.K Tribal High School, Bamchenia</t>
  </si>
  <si>
    <t>Basanta Kr Deori &amp; Lakhiprova Deori</t>
  </si>
  <si>
    <t>Gogamukh</t>
  </si>
  <si>
    <t>Isenhour Mili</t>
  </si>
  <si>
    <t>HM, Naharbari H.School</t>
  </si>
  <si>
    <t>Gita Patir Dutta</t>
  </si>
  <si>
    <t>Lakhindra Brahma</t>
  </si>
  <si>
    <t>14-10-2008</t>
  </si>
  <si>
    <t>BEEO, Bordoloni</t>
  </si>
  <si>
    <t>Rajon Deori</t>
  </si>
  <si>
    <t>Probin Ch Boro</t>
  </si>
  <si>
    <t>16-09-2008</t>
  </si>
  <si>
    <t>Nagen Ch deori</t>
  </si>
  <si>
    <t>Ranjan Deori</t>
  </si>
  <si>
    <t>14-09-2008</t>
  </si>
  <si>
    <t>Andra Basumatary</t>
  </si>
  <si>
    <t>28-11-2008</t>
  </si>
  <si>
    <t>Ratneswar Daimary</t>
  </si>
  <si>
    <t>Ghana Kanta Chutia</t>
  </si>
  <si>
    <t>25-08-2006</t>
  </si>
  <si>
    <t>Kantaram Pegu</t>
  </si>
  <si>
    <t>Jibon Kumar Chutia</t>
  </si>
  <si>
    <t>Malison Doley &amp; Lakhyanath Pegu</t>
  </si>
  <si>
    <t>Ranan Boro</t>
  </si>
  <si>
    <t>Raju Goyari</t>
  </si>
  <si>
    <t>Deba Kumar Doley</t>
  </si>
  <si>
    <t>Divisional Typist</t>
  </si>
  <si>
    <t>PHE, Ghilamora</t>
  </si>
  <si>
    <t>Phani Pegu &amp; Sosiprova Doley</t>
  </si>
  <si>
    <t>Sachidhar Kaman</t>
  </si>
  <si>
    <t>19-02-2002</t>
  </si>
  <si>
    <t>EE PWD, Bokakhat</t>
  </si>
  <si>
    <t>Modhuram Chungkrang &amp; Biren Chungkrang</t>
  </si>
  <si>
    <t>Mohananda Hazarika</t>
  </si>
  <si>
    <t>BEEO, Nouboicha</t>
  </si>
  <si>
    <t>Padmaluchan Doley</t>
  </si>
  <si>
    <t>Meghanath Doley</t>
  </si>
  <si>
    <t>20.01.2007</t>
  </si>
  <si>
    <t>Umesh Pegu</t>
  </si>
  <si>
    <t>Bhugeswar Chutia</t>
  </si>
  <si>
    <t>21.01.2006</t>
  </si>
  <si>
    <t>Sobeswar Pegu</t>
  </si>
  <si>
    <t>21.06.2009</t>
  </si>
  <si>
    <t>Berbhanga ME School</t>
  </si>
  <si>
    <t>Uttam Pagag</t>
  </si>
  <si>
    <t>14.07.2009</t>
  </si>
  <si>
    <t>Principal Secretary, Missing Autonomous Council</t>
  </si>
  <si>
    <t>Pabitra Pegu &amp; Lakhimai Pait</t>
  </si>
  <si>
    <t>Basu Morang</t>
  </si>
  <si>
    <t>14.01.2009</t>
  </si>
  <si>
    <t>Rina Pradhan &amp; Khem Pradhan</t>
  </si>
  <si>
    <t>Birat Kaman</t>
  </si>
  <si>
    <t>Mrs Jugnu Doley</t>
  </si>
  <si>
    <t>Hori Prasad Deori</t>
  </si>
  <si>
    <t>MADAN LALUNG</t>
  </si>
  <si>
    <t>OFFICE STAFF</t>
  </si>
  <si>
    <t>EXECUTIVE ENGINEER,IRRIGATION,DHEMAJI</t>
  </si>
  <si>
    <t>SADHIN KONWAR</t>
  </si>
  <si>
    <t>PUSPA BARUAH</t>
  </si>
  <si>
    <t>ASSTT. TEACHER</t>
  </si>
  <si>
    <t>20/2/2014</t>
  </si>
  <si>
    <t>DEEO,DHEMAJI</t>
  </si>
  <si>
    <t>HAREN KALITA</t>
  </si>
  <si>
    <t>KHUDIRAM PANGING</t>
  </si>
  <si>
    <t>29/1/2012</t>
  </si>
  <si>
    <t>E.E,PWD,STATE ROAD DIV,DHEMAJI</t>
  </si>
  <si>
    <t>RAM CHANDRA PAYENG</t>
  </si>
  <si>
    <t>SIDESWAR DOWARI</t>
  </si>
  <si>
    <t>ABHINASH DOWARI</t>
  </si>
  <si>
    <t>NARENDRA HAZARIKA</t>
  </si>
  <si>
    <t>BDO,DHEMAJI</t>
  </si>
  <si>
    <t>DINA NATH LALUNG</t>
  </si>
  <si>
    <t>27/7/2012</t>
  </si>
  <si>
    <t>BEEO,DHEMAJI</t>
  </si>
  <si>
    <t>GAHIN LALUNG</t>
  </si>
  <si>
    <t>THANESWAR GOGOI</t>
  </si>
  <si>
    <t>PURNA DAS</t>
  </si>
  <si>
    <t>RAJEN NARAH</t>
  </si>
  <si>
    <t>SDM,DHEMAJI BPHC</t>
  </si>
  <si>
    <t>UPEN SAIKIA</t>
  </si>
  <si>
    <t>MONTU SARMAH</t>
  </si>
  <si>
    <t>DIST &amp; SESSION JUDGE,DHEMAJI</t>
  </si>
  <si>
    <t>RATUL DUTTA</t>
  </si>
  <si>
    <t>PURANDAR DEORI</t>
  </si>
  <si>
    <t>30/3/2012</t>
  </si>
  <si>
    <t>HEAD MASTER,MMK TRIBAL HIGH SCHOOL,GOGAMUKH</t>
  </si>
  <si>
    <t>DEBISWARY BASUMATARY</t>
  </si>
  <si>
    <t>29/3/2012</t>
  </si>
  <si>
    <t>BEEO,BORDOLONI</t>
  </si>
  <si>
    <t>SANJURAM BASUMATARY</t>
  </si>
  <si>
    <t>RAJAT NARZARY</t>
  </si>
  <si>
    <t>GANESH BASUMATARY</t>
  </si>
  <si>
    <t>SUPDT OF SERICULTURE,DHEMAJI</t>
  </si>
  <si>
    <t>Sericulture</t>
  </si>
  <si>
    <t>JITIL PANGING</t>
  </si>
  <si>
    <t>NAREN SONOWAL</t>
  </si>
  <si>
    <t>RANJIT GOGOI</t>
  </si>
  <si>
    <t>31/3/2013</t>
  </si>
  <si>
    <t>HM,SUBAHI PATHAR HIGH SCHOOL,DHEMAJI</t>
  </si>
  <si>
    <t>MAMANI GOGOI</t>
  </si>
  <si>
    <t>PRADIP MAJUMDAR</t>
  </si>
  <si>
    <t>POLICE STAFF</t>
  </si>
  <si>
    <t>21/8/2012</t>
  </si>
  <si>
    <t>SUPDT OF POLICE,DHEMAJI</t>
  </si>
  <si>
    <t>GUNA KANTA DAS</t>
  </si>
  <si>
    <t>PUTUL KUMAR GOGOI</t>
  </si>
  <si>
    <t>14/12/2012</t>
  </si>
  <si>
    <t>ARATI DOLEY</t>
  </si>
  <si>
    <t>PD,ITDP,DHEMAJI</t>
  </si>
  <si>
    <t>MADHUMATI DOLEY</t>
  </si>
  <si>
    <t>NUMAL CH TAID</t>
  </si>
  <si>
    <t>24/1/2013</t>
  </si>
  <si>
    <t>DIMBESWAR TAID</t>
  </si>
  <si>
    <t>DINBAR PEGU</t>
  </si>
  <si>
    <t>SUCHIL TAID</t>
  </si>
  <si>
    <t>BRAJEN HANDIQUE</t>
  </si>
  <si>
    <t>17/11/2005</t>
  </si>
  <si>
    <t>RIKHESWAR BHUYAN</t>
  </si>
  <si>
    <t>PRADIP DIHINGIA</t>
  </si>
  <si>
    <t>18/11/2005</t>
  </si>
  <si>
    <t>RABIN DIHINGIA</t>
  </si>
  <si>
    <t>DIBAKAR CHETIA</t>
  </si>
  <si>
    <t>RABI GOGOI</t>
  </si>
  <si>
    <t>DULAL BORGOHAIN</t>
  </si>
  <si>
    <t>24/3/2006</t>
  </si>
  <si>
    <t>KAMAL SONOWAL</t>
  </si>
  <si>
    <t>BHUDHAR GOGOI</t>
  </si>
  <si>
    <t>23/2/2007</t>
  </si>
  <si>
    <t>RANJU KR DEORI</t>
  </si>
  <si>
    <t>22/9/2006</t>
  </si>
  <si>
    <t>CDPO,DHEMAJI</t>
  </si>
  <si>
    <t>PRANAB GOGOI</t>
  </si>
  <si>
    <t>HABIB KR BORO</t>
  </si>
  <si>
    <t>DMC/SSA,DHEMAJI</t>
  </si>
  <si>
    <t>RANJAN BARUAH</t>
  </si>
  <si>
    <t>DHARMANANDA DAS</t>
  </si>
  <si>
    <t>MEMBER</t>
  </si>
  <si>
    <t>25/1/2007</t>
  </si>
  <si>
    <t>CEO,DHEMAJI ZPC</t>
  </si>
  <si>
    <t>ANIL MAHANTA</t>
  </si>
  <si>
    <t>PRADIP BORGOHAIN</t>
  </si>
  <si>
    <t>RAJIB BORGOHAIN</t>
  </si>
  <si>
    <t>BHABA GOGOI</t>
  </si>
  <si>
    <t>21/3/2007</t>
  </si>
  <si>
    <t>JAYANTA DIHINGIA</t>
  </si>
  <si>
    <t>HEM CHANDRA PHUKAN</t>
  </si>
  <si>
    <t>30/8/2007</t>
  </si>
  <si>
    <t>E.E,PWD,DHEMAJI</t>
  </si>
  <si>
    <t>PADMADHAR SONOWAL</t>
  </si>
  <si>
    <t>24/8/2007</t>
  </si>
  <si>
    <t>H/M,SARNAPEETH HIGH SCHOOL,DHEMAJI</t>
  </si>
  <si>
    <t>HEMAPRAVA SONOWAL</t>
  </si>
  <si>
    <t>HEMAPRABHA SONOWAL</t>
  </si>
  <si>
    <t>PURNA KT DAS</t>
  </si>
  <si>
    <t>PRABIN KR GOGOI</t>
  </si>
  <si>
    <t>ASSTT. PROFESSOR</t>
  </si>
  <si>
    <t>27/6/2008</t>
  </si>
  <si>
    <t>PRINCIPAL,DHEMAJI COMMERCE COLLEGE</t>
  </si>
  <si>
    <t>DHARMA KANTA DOLEY</t>
  </si>
  <si>
    <t>MINA DOLEY</t>
  </si>
  <si>
    <t>RUNUMI BORGOHAIN</t>
  </si>
  <si>
    <t>18/8/2009</t>
  </si>
  <si>
    <t>THANESWAR DIHINGIA</t>
  </si>
  <si>
    <t>20/12/2010</t>
  </si>
  <si>
    <t>DIMBESWAR BP GOHAIN</t>
  </si>
  <si>
    <t>PRAHLAD GOGOI</t>
  </si>
  <si>
    <t>GHANASHYAM CHUTIA</t>
  </si>
  <si>
    <t>KIRAN BURAGOHAIN</t>
  </si>
  <si>
    <t>BIDYA SONOWAL</t>
  </si>
  <si>
    <t>27/8/2010</t>
  </si>
  <si>
    <t>LILA GOGOI</t>
  </si>
  <si>
    <t>MRIDUL SAIKIA</t>
  </si>
  <si>
    <t>ASSISTANT LECTURER</t>
  </si>
  <si>
    <t>PRINCIPAL,MACHKHOWA COLLEGE,MACHKHOWA,DHEMAJI</t>
  </si>
  <si>
    <t>SIMA RANI DUTTA SAIKIA</t>
  </si>
  <si>
    <t>DHARMA KT DOLEY</t>
  </si>
  <si>
    <t>30/12/2010</t>
  </si>
  <si>
    <t>SEUTI DOLEY</t>
  </si>
  <si>
    <t>OFFICE ASSTT.</t>
  </si>
  <si>
    <t>GOLAP CH DOLEY</t>
  </si>
  <si>
    <t>PADMESWAR DOLEY</t>
  </si>
  <si>
    <t>PRINCIPAL,SISSIMUKH HIGH SCHOOL,DHEMAJI</t>
  </si>
  <si>
    <t>RINA DOLEY</t>
  </si>
  <si>
    <t>NARAYAN CHUTIA</t>
  </si>
  <si>
    <t>JOYRAM DOWARAH</t>
  </si>
  <si>
    <t>SUBHALI SAIKIA</t>
  </si>
  <si>
    <t>KHIRESWAR NAYAK</t>
  </si>
  <si>
    <t>21/5/2011</t>
  </si>
  <si>
    <t>ELECTION OFFICER,DHEMAJI</t>
  </si>
  <si>
    <t>NABIN GOWALA</t>
  </si>
  <si>
    <t>RABIN DOLEY</t>
  </si>
  <si>
    <t>SUB STAFF,BSNL,DHEMAJI</t>
  </si>
  <si>
    <t>18/5/2011</t>
  </si>
  <si>
    <t>A/C OFFICER,GMTD,TEZPUR</t>
  </si>
  <si>
    <t>OFFICE ASSISTANT</t>
  </si>
  <si>
    <t>25/5/2011</t>
  </si>
  <si>
    <t>MINTU DUTTA</t>
  </si>
  <si>
    <t>DEBANANDA BARUAH</t>
  </si>
  <si>
    <t>25/8/2011</t>
  </si>
  <si>
    <t>BABUL CHETIA</t>
  </si>
  <si>
    <t>SADAGAR BARUAH</t>
  </si>
  <si>
    <t>PRANJAL DAS</t>
  </si>
  <si>
    <t>29/8/2011</t>
  </si>
  <si>
    <t>ASSTT REGISTRAR,CO-OP SOCEITY,DHEMAJI</t>
  </si>
  <si>
    <t>JUNUMONI DAS</t>
  </si>
  <si>
    <t>NAMMAI YEIN</t>
  </si>
  <si>
    <t>16/9/2011</t>
  </si>
  <si>
    <t>CHANDRESWAR PANGING</t>
  </si>
  <si>
    <t>AMAL MILI</t>
  </si>
  <si>
    <t>27/9/2011</t>
  </si>
  <si>
    <t>DIPSIKHA MILI</t>
  </si>
  <si>
    <t>TAPAN KR CHUTIA</t>
  </si>
  <si>
    <t>29/11/2011</t>
  </si>
  <si>
    <t>PRINCIPAL,MORIDHAL COLLEGE,DHEMAJI</t>
  </si>
  <si>
    <t>DIPEN SAIKIA</t>
  </si>
  <si>
    <t>BIDYA KAKATI</t>
  </si>
  <si>
    <t>15/5/2009</t>
  </si>
  <si>
    <t>RANJAN DEORI</t>
  </si>
  <si>
    <t>KUMUD DUTTA</t>
  </si>
  <si>
    <t>22/8/2008</t>
  </si>
  <si>
    <t>GIRISH DAS</t>
  </si>
  <si>
    <t>SUCHEN DAS</t>
  </si>
  <si>
    <t>21/8/2009</t>
  </si>
  <si>
    <t>E.E PHE,DHEMAJI</t>
  </si>
  <si>
    <t>RAMNATH PANGING</t>
  </si>
  <si>
    <t>GIRIN DUTTA</t>
  </si>
  <si>
    <t>30/8/2008</t>
  </si>
  <si>
    <t>RUDRESWAR DAS</t>
  </si>
  <si>
    <t>21/8/2008</t>
  </si>
  <si>
    <t>JOGESH SARAH</t>
  </si>
  <si>
    <t>DEBESWAR NGATEY</t>
  </si>
  <si>
    <t>24/01/2008</t>
  </si>
  <si>
    <t>TULON DIHINGIA</t>
  </si>
  <si>
    <t>HEMRAM UPADHAYA</t>
  </si>
  <si>
    <t>LALIT TAYE</t>
  </si>
  <si>
    <t>LAMBUDHAR MILI</t>
  </si>
  <si>
    <t>LAKHI NATH BORAH</t>
  </si>
  <si>
    <t>H/M,SILAPATHAR RESIDENTIAL HIGH SCHOOL,SILAPATHAR</t>
  </si>
  <si>
    <t>PROBIN GOGOI</t>
  </si>
  <si>
    <t>BHAKTIRAM PANGING</t>
  </si>
  <si>
    <t>LAKHYA NATH PEGU</t>
  </si>
  <si>
    <t>RAM CH PAYENG</t>
  </si>
  <si>
    <t>14/2/2008</t>
  </si>
  <si>
    <t>DALIM CHANGMAI</t>
  </si>
  <si>
    <t>BISHNU CHANGMAI</t>
  </si>
  <si>
    <t>SUMITRA CHANGMAI</t>
  </si>
  <si>
    <t>LALIT CH LAHAN</t>
  </si>
  <si>
    <t>OFFICE STAFF,VETERANARY</t>
  </si>
  <si>
    <t>DIST VETY OFFICER,DHEMAJI</t>
  </si>
  <si>
    <t>Veterinery</t>
  </si>
  <si>
    <t>H/M,LAKHIPATHAR HIGH SCHOOL,DHEMAJI</t>
  </si>
  <si>
    <t>JOY RAM DUWARAH</t>
  </si>
  <si>
    <t>MONI KT GOHAIN</t>
  </si>
  <si>
    <t>JIBAN SAIKIA</t>
  </si>
  <si>
    <t>SUCHIL MISSONG</t>
  </si>
  <si>
    <t>KADESWARI MISSONG</t>
  </si>
  <si>
    <t>RAMA KT BURAGOHAIN</t>
  </si>
  <si>
    <t>DIMBESWAR GOHAIN</t>
  </si>
  <si>
    <t>NANDA CHUTIA</t>
  </si>
  <si>
    <t>13/11/2006</t>
  </si>
  <si>
    <t>SUBHO HAZARIKA</t>
  </si>
  <si>
    <t>PRASAD BARUAH</t>
  </si>
  <si>
    <t>14/9/2012</t>
  </si>
  <si>
    <t>PABITRA DIHINGIA</t>
  </si>
  <si>
    <t>NUMAL CH MILI</t>
  </si>
  <si>
    <t>EXECUTIVE ENGINEER,WATER RESOURCE DIV,DHEMAJI</t>
  </si>
  <si>
    <t>Water works</t>
  </si>
  <si>
    <t>SUREN DAS</t>
  </si>
  <si>
    <t>UMESH CH DOLEY</t>
  </si>
  <si>
    <t>PRINCIPAL,SISSIMUKH H S SCHOOL,DHEMAJI</t>
  </si>
  <si>
    <t>JOYRAM DOWARI</t>
  </si>
  <si>
    <t>25/1/2008</t>
  </si>
  <si>
    <t>JITEN GOHAIN</t>
  </si>
  <si>
    <t>DULESWAR KONWAR</t>
  </si>
  <si>
    <t>19/1/2007</t>
  </si>
  <si>
    <t>LEKHAN GOGOI</t>
  </si>
  <si>
    <t>MOHAN SONOWAL</t>
  </si>
  <si>
    <t>19/4/2010</t>
  </si>
  <si>
    <t>RANJAN SONOWAL</t>
  </si>
  <si>
    <t>RUNUMI BORGOHAIN DIHINGIA</t>
  </si>
  <si>
    <t>20/9/2007</t>
  </si>
  <si>
    <t>LAMBUDAR MILI</t>
  </si>
  <si>
    <t>ANJALI BAILUNG GOHAIN</t>
  </si>
  <si>
    <t>19/11/2010</t>
  </si>
  <si>
    <t>DEBA KRISHNA GOHAIN</t>
  </si>
  <si>
    <t>PADMESWARI KACHARI</t>
  </si>
  <si>
    <t>MANUJ DIHINGIA</t>
  </si>
  <si>
    <t>JITEN DAS</t>
  </si>
  <si>
    <t>TARIN MISONG</t>
  </si>
  <si>
    <t>MAHENDRA NATH PANGING</t>
  </si>
  <si>
    <t>16/9/2010</t>
  </si>
  <si>
    <t>RANJUMONI BORUAH</t>
  </si>
  <si>
    <t>BIREN MISSONG</t>
  </si>
  <si>
    <t>20/2/2009</t>
  </si>
  <si>
    <t>NIRON KALITA</t>
  </si>
  <si>
    <t>Tuleswar Taye</t>
  </si>
  <si>
    <t>Nazir</t>
  </si>
  <si>
    <t>30.11.07</t>
  </si>
  <si>
    <t>SDO Civil Jonai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</si>
</sst>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emp_ASAPUtilities_colorsc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Normal="100" workbookViewId="0">
      <selection sqref="A1:XFD1048576"/>
    </sheetView>
  </sheetViews>
  <sheetFormatPr defaultRowHeight="12.75" x14ac:dyDescent="0.2"/>
  <cols>
    <col min="1" max="1" width="5.140625" style="1" bestFit="1" customWidth="1"/>
    <col min="2" max="2" width="22.42578125" style="1" customWidth="1"/>
    <col min="3" max="3" width="22.85546875" style="1" customWidth="1"/>
    <col min="4" max="4" width="12.140625" style="1" customWidth="1"/>
    <col min="5" max="5" width="16.85546875" style="1" customWidth="1"/>
    <col min="6" max="6" width="16.42578125" style="1" customWidth="1"/>
    <col min="7" max="7" width="17.7109375" style="1" customWidth="1"/>
    <col min="8" max="8" width="16.28515625" style="1" customWidth="1"/>
    <col min="9" max="9" width="35.7109375" style="1" customWidth="1"/>
    <col min="10" max="10" width="12.85546875" style="1" customWidth="1"/>
    <col min="11" max="11" width="19.5703125" style="1" customWidth="1"/>
    <col min="12" max="12" width="11" style="1" customWidth="1"/>
    <col min="13" max="16384" width="9.140625" style="1"/>
  </cols>
  <sheetData>
    <row r="1" spans="1:12" ht="16.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6.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6.5" x14ac:dyDescent="0.3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">
      <c r="A4" s="19" t="s">
        <v>3</v>
      </c>
      <c r="B4" s="21" t="s">
        <v>4</v>
      </c>
      <c r="C4" s="21" t="s">
        <v>5</v>
      </c>
      <c r="D4" s="23" t="s">
        <v>6</v>
      </c>
      <c r="E4" s="25" t="s">
        <v>7</v>
      </c>
      <c r="F4" s="25" t="s">
        <v>8</v>
      </c>
      <c r="G4" s="25"/>
      <c r="H4" s="25"/>
      <c r="I4" s="21" t="s">
        <v>9</v>
      </c>
      <c r="J4" s="22" t="s">
        <v>10</v>
      </c>
      <c r="K4" s="21" t="s">
        <v>11</v>
      </c>
      <c r="L4" s="22" t="s">
        <v>12</v>
      </c>
    </row>
    <row r="5" spans="1:12" x14ac:dyDescent="0.2">
      <c r="A5" s="20"/>
      <c r="B5" s="22"/>
      <c r="C5" s="22"/>
      <c r="D5" s="24"/>
      <c r="E5" s="26"/>
      <c r="F5" s="2" t="s">
        <v>13</v>
      </c>
      <c r="G5" s="2" t="s">
        <v>14</v>
      </c>
      <c r="H5" s="2" t="s">
        <v>15</v>
      </c>
      <c r="I5" s="22"/>
      <c r="J5" s="27"/>
      <c r="K5" s="22"/>
      <c r="L5" s="27"/>
    </row>
    <row r="6" spans="1:12" s="8" customFormat="1" x14ac:dyDescent="0.25">
      <c r="A6" s="3">
        <v>1</v>
      </c>
      <c r="B6" s="4" t="s">
        <v>16</v>
      </c>
      <c r="C6" s="4" t="s">
        <v>17</v>
      </c>
      <c r="D6" s="5">
        <v>38601</v>
      </c>
      <c r="E6" s="6">
        <v>50000</v>
      </c>
      <c r="F6" s="6">
        <v>21730</v>
      </c>
      <c r="G6" s="6">
        <v>7200</v>
      </c>
      <c r="H6" s="6">
        <v>28930</v>
      </c>
      <c r="I6" s="7" t="s">
        <v>18</v>
      </c>
      <c r="J6" s="4" t="s">
        <v>19</v>
      </c>
      <c r="K6" s="7" t="s">
        <v>20</v>
      </c>
      <c r="L6" s="4" t="s">
        <v>21</v>
      </c>
    </row>
    <row r="7" spans="1:12" s="8" customFormat="1" x14ac:dyDescent="0.25">
      <c r="A7" s="3">
        <v>2</v>
      </c>
      <c r="B7" s="4" t="s">
        <v>22</v>
      </c>
      <c r="C7" s="4" t="s">
        <v>23</v>
      </c>
      <c r="D7" s="5">
        <v>38601</v>
      </c>
      <c r="E7" s="6">
        <v>50000</v>
      </c>
      <c r="F7" s="6">
        <v>24589</v>
      </c>
      <c r="G7" s="6">
        <v>9012</v>
      </c>
      <c r="H7" s="6">
        <v>33601</v>
      </c>
      <c r="I7" s="7" t="s">
        <v>18</v>
      </c>
      <c r="J7" s="4" t="s">
        <v>19</v>
      </c>
      <c r="K7" s="7" t="s">
        <v>24</v>
      </c>
      <c r="L7" s="4" t="s">
        <v>21</v>
      </c>
    </row>
    <row r="8" spans="1:12" s="8" customFormat="1" x14ac:dyDescent="0.25">
      <c r="A8" s="3">
        <v>3</v>
      </c>
      <c r="B8" s="4" t="s">
        <v>25</v>
      </c>
      <c r="C8" s="4" t="s">
        <v>26</v>
      </c>
      <c r="D8" s="5" t="s">
        <v>27</v>
      </c>
      <c r="E8" s="6">
        <v>30000</v>
      </c>
      <c r="F8" s="6">
        <v>5687</v>
      </c>
      <c r="G8" s="6">
        <v>6266</v>
      </c>
      <c r="H8" s="6">
        <v>11953</v>
      </c>
      <c r="I8" s="7" t="s">
        <v>18</v>
      </c>
      <c r="J8" s="4" t="s">
        <v>19</v>
      </c>
      <c r="K8" s="7" t="s">
        <v>28</v>
      </c>
      <c r="L8" s="4" t="s">
        <v>21</v>
      </c>
    </row>
    <row r="9" spans="1:12" s="8" customFormat="1" x14ac:dyDescent="0.25">
      <c r="A9" s="3">
        <v>4</v>
      </c>
      <c r="B9" s="4" t="s">
        <v>29</v>
      </c>
      <c r="C9" s="4" t="s">
        <v>30</v>
      </c>
      <c r="D9" s="5" t="s">
        <v>31</v>
      </c>
      <c r="E9" s="6">
        <v>30000</v>
      </c>
      <c r="F9" s="6">
        <v>5987</v>
      </c>
      <c r="G9" s="6">
        <v>5831</v>
      </c>
      <c r="H9" s="6">
        <v>11818</v>
      </c>
      <c r="I9" s="7" t="s">
        <v>32</v>
      </c>
      <c r="J9" s="4" t="s">
        <v>33</v>
      </c>
      <c r="K9" s="7" t="s">
        <v>34</v>
      </c>
      <c r="L9" s="4" t="s">
        <v>21</v>
      </c>
    </row>
    <row r="10" spans="1:12" s="8" customFormat="1" x14ac:dyDescent="0.25">
      <c r="A10" s="3">
        <v>5</v>
      </c>
      <c r="B10" s="4" t="s">
        <v>35</v>
      </c>
      <c r="C10" s="4" t="s">
        <v>36</v>
      </c>
      <c r="D10" s="5" t="s">
        <v>37</v>
      </c>
      <c r="E10" s="6">
        <v>30000</v>
      </c>
      <c r="F10" s="6">
        <v>8974</v>
      </c>
      <c r="G10" s="6">
        <v>4837</v>
      </c>
      <c r="H10" s="6">
        <v>13811</v>
      </c>
      <c r="I10" s="7" t="s">
        <v>18</v>
      </c>
      <c r="J10" s="4" t="s">
        <v>19</v>
      </c>
      <c r="K10" s="7" t="s">
        <v>38</v>
      </c>
      <c r="L10" s="4" t="s">
        <v>21</v>
      </c>
    </row>
    <row r="11" spans="1:12" s="8" customFormat="1" x14ac:dyDescent="0.25">
      <c r="A11" s="3">
        <v>6</v>
      </c>
      <c r="B11" s="4" t="s">
        <v>39</v>
      </c>
      <c r="C11" s="4" t="s">
        <v>40</v>
      </c>
      <c r="D11" s="5" t="s">
        <v>41</v>
      </c>
      <c r="E11" s="6">
        <v>50000</v>
      </c>
      <c r="F11" s="6">
        <v>11458</v>
      </c>
      <c r="G11" s="6">
        <v>5755</v>
      </c>
      <c r="H11" s="6">
        <v>17213</v>
      </c>
      <c r="I11" s="7" t="s">
        <v>18</v>
      </c>
      <c r="J11" s="4" t="s">
        <v>19</v>
      </c>
      <c r="K11" s="7" t="s">
        <v>42</v>
      </c>
      <c r="L11" s="4" t="s">
        <v>21</v>
      </c>
    </row>
    <row r="12" spans="1:12" s="8" customFormat="1" x14ac:dyDescent="0.25">
      <c r="A12" s="3">
        <v>7</v>
      </c>
      <c r="B12" s="4" t="s">
        <v>43</v>
      </c>
      <c r="C12" s="4" t="s">
        <v>40</v>
      </c>
      <c r="D12" s="5" t="s">
        <v>44</v>
      </c>
      <c r="E12" s="6">
        <v>50000</v>
      </c>
      <c r="F12" s="6">
        <v>22546</v>
      </c>
      <c r="G12" s="6">
        <v>7394</v>
      </c>
      <c r="H12" s="6">
        <v>29940</v>
      </c>
      <c r="I12" s="7" t="s">
        <v>18</v>
      </c>
      <c r="J12" s="4" t="s">
        <v>19</v>
      </c>
      <c r="K12" s="7" t="s">
        <v>45</v>
      </c>
      <c r="L12" s="4" t="s">
        <v>21</v>
      </c>
    </row>
    <row r="13" spans="1:12" s="8" customFormat="1" x14ac:dyDescent="0.25">
      <c r="A13" s="3">
        <v>8</v>
      </c>
      <c r="B13" s="4" t="s">
        <v>46</v>
      </c>
      <c r="C13" s="4" t="s">
        <v>47</v>
      </c>
      <c r="D13" s="5" t="s">
        <v>48</v>
      </c>
      <c r="E13" s="6">
        <v>50000</v>
      </c>
      <c r="F13" s="6">
        <v>4000</v>
      </c>
      <c r="G13" s="6">
        <v>0</v>
      </c>
      <c r="H13" s="6">
        <v>4000</v>
      </c>
      <c r="I13" s="7" t="s">
        <v>49</v>
      </c>
      <c r="J13" s="4" t="s">
        <v>50</v>
      </c>
      <c r="K13" s="7" t="s">
        <v>51</v>
      </c>
      <c r="L13" s="4" t="s">
        <v>21</v>
      </c>
    </row>
    <row r="14" spans="1:12" s="8" customFormat="1" x14ac:dyDescent="0.25">
      <c r="A14" s="3">
        <v>9</v>
      </c>
      <c r="B14" s="4" t="s">
        <v>52</v>
      </c>
      <c r="C14" s="4" t="s">
        <v>53</v>
      </c>
      <c r="D14" s="5">
        <v>38694</v>
      </c>
      <c r="E14" s="6">
        <v>50000</v>
      </c>
      <c r="F14" s="6">
        <v>19874</v>
      </c>
      <c r="G14" s="6">
        <v>6961</v>
      </c>
      <c r="H14" s="6">
        <v>26835</v>
      </c>
      <c r="I14" s="7" t="s">
        <v>54</v>
      </c>
      <c r="J14" s="4" t="s">
        <v>55</v>
      </c>
      <c r="K14" s="7" t="s">
        <v>56</v>
      </c>
      <c r="L14" s="4" t="s">
        <v>21</v>
      </c>
    </row>
    <row r="15" spans="1:12" s="8" customFormat="1" x14ac:dyDescent="0.25">
      <c r="A15" s="3">
        <v>10</v>
      </c>
      <c r="B15" s="4" t="s">
        <v>57</v>
      </c>
      <c r="C15" s="4" t="s">
        <v>58</v>
      </c>
      <c r="D15" s="5" t="s">
        <v>59</v>
      </c>
      <c r="E15" s="6">
        <v>35000</v>
      </c>
      <c r="F15" s="6">
        <v>11256</v>
      </c>
      <c r="G15" s="6">
        <v>8228</v>
      </c>
      <c r="H15" s="6">
        <v>19484</v>
      </c>
      <c r="I15" s="7" t="s">
        <v>18</v>
      </c>
      <c r="J15" s="4" t="s">
        <v>19</v>
      </c>
      <c r="K15" s="7" t="s">
        <v>60</v>
      </c>
      <c r="L15" s="4" t="s">
        <v>21</v>
      </c>
    </row>
    <row r="16" spans="1:12" s="8" customFormat="1" x14ac:dyDescent="0.25">
      <c r="A16" s="3">
        <v>11</v>
      </c>
      <c r="B16" s="4" t="s">
        <v>61</v>
      </c>
      <c r="C16" s="4" t="s">
        <v>62</v>
      </c>
      <c r="D16" s="5" t="s">
        <v>63</v>
      </c>
      <c r="E16" s="6">
        <v>50000</v>
      </c>
      <c r="F16" s="6">
        <v>12654</v>
      </c>
      <c r="G16" s="6">
        <v>5498</v>
      </c>
      <c r="H16" s="6">
        <v>18152</v>
      </c>
      <c r="I16" s="7" t="s">
        <v>64</v>
      </c>
      <c r="J16" s="4" t="s">
        <v>65</v>
      </c>
      <c r="K16" s="7" t="s">
        <v>66</v>
      </c>
      <c r="L16" s="4" t="s">
        <v>21</v>
      </c>
    </row>
    <row r="17" spans="1:12" s="8" customFormat="1" x14ac:dyDescent="0.25">
      <c r="A17" s="3">
        <v>12</v>
      </c>
      <c r="B17" s="4" t="s">
        <v>67</v>
      </c>
      <c r="C17" s="4" t="s">
        <v>68</v>
      </c>
      <c r="D17" s="5" t="s">
        <v>69</v>
      </c>
      <c r="E17" s="6">
        <v>50000</v>
      </c>
      <c r="F17" s="6">
        <v>50000</v>
      </c>
      <c r="G17" s="6">
        <v>16778</v>
      </c>
      <c r="H17" s="6">
        <v>66778</v>
      </c>
      <c r="I17" s="7" t="s">
        <v>64</v>
      </c>
      <c r="J17" s="4" t="s">
        <v>65</v>
      </c>
      <c r="K17" s="7" t="s">
        <v>70</v>
      </c>
      <c r="L17" s="4" t="s">
        <v>21</v>
      </c>
    </row>
    <row r="18" spans="1:12" s="8" customFormat="1" x14ac:dyDescent="0.25">
      <c r="A18" s="3">
        <v>13</v>
      </c>
      <c r="B18" s="4" t="s">
        <v>71</v>
      </c>
      <c r="C18" s="4" t="s">
        <v>72</v>
      </c>
      <c r="D18" s="5" t="s">
        <v>73</v>
      </c>
      <c r="E18" s="6">
        <v>50000</v>
      </c>
      <c r="F18" s="6">
        <v>7162</v>
      </c>
      <c r="G18" s="6">
        <v>0</v>
      </c>
      <c r="H18" s="6">
        <v>7162</v>
      </c>
      <c r="I18" s="7" t="s">
        <v>74</v>
      </c>
      <c r="J18" s="4" t="s">
        <v>75</v>
      </c>
      <c r="K18" s="7" t="s">
        <v>76</v>
      </c>
      <c r="L18" s="4" t="s">
        <v>21</v>
      </c>
    </row>
    <row r="19" spans="1:12" s="8" customFormat="1" x14ac:dyDescent="0.25">
      <c r="A19" s="3">
        <v>14</v>
      </c>
      <c r="B19" s="4" t="s">
        <v>77</v>
      </c>
      <c r="C19" s="4" t="s">
        <v>78</v>
      </c>
      <c r="D19" s="5">
        <v>38538</v>
      </c>
      <c r="E19" s="6">
        <v>26000</v>
      </c>
      <c r="F19" s="6">
        <v>7429</v>
      </c>
      <c r="G19" s="6">
        <v>0</v>
      </c>
      <c r="H19" s="6">
        <v>7429</v>
      </c>
      <c r="I19" s="7" t="s">
        <v>79</v>
      </c>
      <c r="J19" s="4" t="s">
        <v>80</v>
      </c>
      <c r="K19" s="7" t="s">
        <v>81</v>
      </c>
      <c r="L19" s="4" t="s">
        <v>21</v>
      </c>
    </row>
    <row r="20" spans="1:12" s="8" customFormat="1" x14ac:dyDescent="0.25">
      <c r="A20" s="3">
        <v>15</v>
      </c>
      <c r="B20" s="4" t="s">
        <v>82</v>
      </c>
      <c r="C20" s="4" t="s">
        <v>83</v>
      </c>
      <c r="D20" s="5" t="s">
        <v>84</v>
      </c>
      <c r="E20" s="6">
        <v>50000</v>
      </c>
      <c r="F20" s="6">
        <v>2037</v>
      </c>
      <c r="G20" s="6">
        <v>0</v>
      </c>
      <c r="H20" s="6">
        <v>2037</v>
      </c>
      <c r="I20" s="7" t="s">
        <v>18</v>
      </c>
      <c r="J20" s="4" t="s">
        <v>19</v>
      </c>
      <c r="K20" s="7" t="s">
        <v>85</v>
      </c>
      <c r="L20" s="4" t="s">
        <v>21</v>
      </c>
    </row>
    <row r="21" spans="1:12" s="8" customFormat="1" x14ac:dyDescent="0.25">
      <c r="A21" s="3">
        <v>16</v>
      </c>
      <c r="B21" s="4" t="s">
        <v>86</v>
      </c>
      <c r="C21" s="4" t="s">
        <v>87</v>
      </c>
      <c r="D21" s="5" t="s">
        <v>88</v>
      </c>
      <c r="E21" s="6">
        <v>30000</v>
      </c>
      <c r="F21" s="6">
        <v>4808</v>
      </c>
      <c r="G21" s="6">
        <v>0</v>
      </c>
      <c r="H21" s="6">
        <v>4808</v>
      </c>
      <c r="I21" s="7" t="s">
        <v>89</v>
      </c>
      <c r="J21" s="4" t="s">
        <v>90</v>
      </c>
      <c r="K21" s="7" t="s">
        <v>91</v>
      </c>
      <c r="L21" s="4" t="s">
        <v>21</v>
      </c>
    </row>
    <row r="22" spans="1:12" s="8" customFormat="1" x14ac:dyDescent="0.25">
      <c r="A22" s="3">
        <v>17</v>
      </c>
      <c r="B22" s="4" t="s">
        <v>92</v>
      </c>
      <c r="C22" s="4" t="s">
        <v>68</v>
      </c>
      <c r="D22" s="5" t="s">
        <v>93</v>
      </c>
      <c r="E22" s="6">
        <v>35000</v>
      </c>
      <c r="F22" s="6">
        <v>25489</v>
      </c>
      <c r="G22" s="6">
        <v>6370</v>
      </c>
      <c r="H22" s="6">
        <v>31859</v>
      </c>
      <c r="I22" s="7" t="s">
        <v>94</v>
      </c>
      <c r="J22" s="4" t="s">
        <v>95</v>
      </c>
      <c r="K22" s="7" t="s">
        <v>96</v>
      </c>
      <c r="L22" s="4" t="s">
        <v>21</v>
      </c>
    </row>
    <row r="23" spans="1:12" s="8" customFormat="1" x14ac:dyDescent="0.25">
      <c r="A23" s="3">
        <v>18</v>
      </c>
      <c r="B23" s="4" t="s">
        <v>97</v>
      </c>
      <c r="C23" s="4" t="s">
        <v>98</v>
      </c>
      <c r="D23" s="5">
        <v>37599</v>
      </c>
      <c r="E23" s="6">
        <v>18000</v>
      </c>
      <c r="F23" s="6">
        <v>12942</v>
      </c>
      <c r="G23" s="6">
        <v>0</v>
      </c>
      <c r="H23" s="6">
        <v>12942</v>
      </c>
      <c r="I23" s="7" t="s">
        <v>99</v>
      </c>
      <c r="J23" s="4" t="s">
        <v>75</v>
      </c>
      <c r="K23" s="7" t="s">
        <v>100</v>
      </c>
      <c r="L23" s="4" t="s">
        <v>21</v>
      </c>
    </row>
    <row r="24" spans="1:12" s="8" customFormat="1" x14ac:dyDescent="0.25">
      <c r="A24" s="3">
        <v>19</v>
      </c>
      <c r="B24" s="4" t="s">
        <v>101</v>
      </c>
      <c r="C24" s="4" t="s">
        <v>102</v>
      </c>
      <c r="D24" s="5" t="s">
        <v>103</v>
      </c>
      <c r="E24" s="6">
        <v>300000</v>
      </c>
      <c r="F24" s="6">
        <v>125456</v>
      </c>
      <c r="G24" s="6">
        <v>64544</v>
      </c>
      <c r="H24" s="6">
        <v>190000</v>
      </c>
      <c r="I24" s="7" t="s">
        <v>104</v>
      </c>
      <c r="J24" s="4" t="s">
        <v>105</v>
      </c>
      <c r="K24" s="7" t="s">
        <v>106</v>
      </c>
      <c r="L24" s="4" t="s">
        <v>21</v>
      </c>
    </row>
    <row r="25" spans="1:12" s="8" customFormat="1" x14ac:dyDescent="0.25">
      <c r="A25" s="3">
        <v>20</v>
      </c>
      <c r="B25" s="4" t="s">
        <v>107</v>
      </c>
      <c r="C25" s="4" t="s">
        <v>102</v>
      </c>
      <c r="D25" s="5" t="s">
        <v>103</v>
      </c>
      <c r="E25" s="6">
        <v>300000</v>
      </c>
      <c r="F25" s="6">
        <v>300000</v>
      </c>
      <c r="G25" s="6">
        <v>33000</v>
      </c>
      <c r="H25" s="6">
        <v>333000</v>
      </c>
      <c r="I25" s="7" t="s">
        <v>104</v>
      </c>
      <c r="J25" s="4" t="s">
        <v>105</v>
      </c>
      <c r="K25" s="7" t="s">
        <v>108</v>
      </c>
      <c r="L25" s="4" t="s">
        <v>21</v>
      </c>
    </row>
    <row r="26" spans="1:12" s="8" customFormat="1" x14ac:dyDescent="0.25">
      <c r="A26" s="3">
        <v>21</v>
      </c>
      <c r="B26" s="4" t="s">
        <v>109</v>
      </c>
      <c r="C26" s="4" t="s">
        <v>110</v>
      </c>
      <c r="D26" s="5">
        <v>41521</v>
      </c>
      <c r="E26" s="6">
        <v>300000</v>
      </c>
      <c r="F26" s="6">
        <v>300000</v>
      </c>
      <c r="G26" s="6">
        <v>59000</v>
      </c>
      <c r="H26" s="6">
        <v>359000</v>
      </c>
      <c r="I26" s="7" t="s">
        <v>111</v>
      </c>
      <c r="J26" s="4" t="s">
        <v>50</v>
      </c>
      <c r="K26" s="7" t="s">
        <v>112</v>
      </c>
      <c r="L26" s="4" t="s">
        <v>21</v>
      </c>
    </row>
    <row r="27" spans="1:12" s="8" customFormat="1" x14ac:dyDescent="0.25">
      <c r="A27" s="3">
        <v>22</v>
      </c>
      <c r="B27" s="4" t="s">
        <v>113</v>
      </c>
      <c r="C27" s="4" t="s">
        <v>114</v>
      </c>
      <c r="D27" s="5">
        <v>39212</v>
      </c>
      <c r="E27" s="6">
        <v>60000</v>
      </c>
      <c r="F27" s="6">
        <v>60000</v>
      </c>
      <c r="G27" s="6">
        <v>27603</v>
      </c>
      <c r="H27" s="6">
        <v>87603</v>
      </c>
      <c r="I27" s="7" t="s">
        <v>115</v>
      </c>
      <c r="J27" s="4" t="s">
        <v>80</v>
      </c>
      <c r="K27" s="7" t="s">
        <v>116</v>
      </c>
      <c r="L27" s="4" t="s">
        <v>21</v>
      </c>
    </row>
    <row r="28" spans="1:12" s="8" customFormat="1" ht="25.5" x14ac:dyDescent="0.25">
      <c r="A28" s="3">
        <v>23</v>
      </c>
      <c r="B28" s="4" t="s">
        <v>117</v>
      </c>
      <c r="C28" s="4" t="s">
        <v>118</v>
      </c>
      <c r="D28" s="5">
        <v>40725</v>
      </c>
      <c r="E28" s="6">
        <v>200000</v>
      </c>
      <c r="F28" s="6">
        <v>200000</v>
      </c>
      <c r="G28" s="6">
        <v>43125</v>
      </c>
      <c r="H28" s="6">
        <v>243125</v>
      </c>
      <c r="I28" s="7" t="s">
        <v>119</v>
      </c>
      <c r="J28" s="4" t="s">
        <v>80</v>
      </c>
      <c r="K28" s="7" t="s">
        <v>120</v>
      </c>
      <c r="L28" s="4" t="s">
        <v>121</v>
      </c>
    </row>
    <row r="29" spans="1:12" s="8" customFormat="1" x14ac:dyDescent="0.25">
      <c r="A29" s="3">
        <v>24</v>
      </c>
      <c r="B29" s="4" t="s">
        <v>122</v>
      </c>
      <c r="C29" s="4" t="s">
        <v>123</v>
      </c>
      <c r="D29" s="5">
        <v>40605</v>
      </c>
      <c r="E29" s="6">
        <v>200000</v>
      </c>
      <c r="F29" s="6">
        <v>200000</v>
      </c>
      <c r="G29" s="6">
        <v>16622</v>
      </c>
      <c r="H29" s="6">
        <v>216622</v>
      </c>
      <c r="I29" s="7" t="s">
        <v>124</v>
      </c>
      <c r="J29" s="4" t="s">
        <v>80</v>
      </c>
      <c r="K29" s="7" t="s">
        <v>125</v>
      </c>
      <c r="L29" s="4" t="s">
        <v>121</v>
      </c>
    </row>
    <row r="30" spans="1:12" s="8" customFormat="1" ht="25.5" x14ac:dyDescent="0.25">
      <c r="A30" s="3">
        <v>25</v>
      </c>
      <c r="B30" s="4" t="s">
        <v>126</v>
      </c>
      <c r="C30" s="4" t="s">
        <v>118</v>
      </c>
      <c r="D30" s="5">
        <v>39640</v>
      </c>
      <c r="E30" s="6">
        <v>60000</v>
      </c>
      <c r="F30" s="6">
        <v>60000</v>
      </c>
      <c r="G30" s="6">
        <v>29762</v>
      </c>
      <c r="H30" s="6">
        <v>89762</v>
      </c>
      <c r="I30" s="7" t="s">
        <v>127</v>
      </c>
      <c r="J30" s="4" t="s">
        <v>80</v>
      </c>
      <c r="K30" s="7" t="s">
        <v>128</v>
      </c>
      <c r="L30" s="4" t="s">
        <v>121</v>
      </c>
    </row>
    <row r="31" spans="1:12" s="8" customFormat="1" x14ac:dyDescent="0.25">
      <c r="A31" s="3">
        <v>26</v>
      </c>
      <c r="B31" s="4" t="s">
        <v>129</v>
      </c>
      <c r="C31" s="4" t="s">
        <v>130</v>
      </c>
      <c r="D31" s="5">
        <v>39149</v>
      </c>
      <c r="E31" s="6">
        <v>100000</v>
      </c>
      <c r="F31" s="6">
        <v>0</v>
      </c>
      <c r="G31" s="6">
        <v>13445</v>
      </c>
      <c r="H31" s="6">
        <v>13455</v>
      </c>
      <c r="I31" s="7" t="s">
        <v>131</v>
      </c>
      <c r="J31" s="4" t="s">
        <v>50</v>
      </c>
      <c r="K31" s="7" t="s">
        <v>132</v>
      </c>
      <c r="L31" s="4" t="s">
        <v>121</v>
      </c>
    </row>
    <row r="32" spans="1:12" s="8" customFormat="1" x14ac:dyDescent="0.25">
      <c r="A32" s="3">
        <v>27</v>
      </c>
      <c r="B32" s="4" t="s">
        <v>133</v>
      </c>
      <c r="C32" s="4" t="s">
        <v>134</v>
      </c>
      <c r="D32" s="5" t="s">
        <v>135</v>
      </c>
      <c r="E32" s="6">
        <v>60000</v>
      </c>
      <c r="F32" s="6">
        <v>35879</v>
      </c>
      <c r="G32" s="6">
        <v>8018</v>
      </c>
      <c r="H32" s="6">
        <v>43897</v>
      </c>
      <c r="I32" s="7" t="s">
        <v>136</v>
      </c>
      <c r="J32" s="4" t="s">
        <v>137</v>
      </c>
      <c r="K32" s="7" t="s">
        <v>138</v>
      </c>
      <c r="L32" s="4" t="s">
        <v>121</v>
      </c>
    </row>
    <row r="33" spans="1:12" s="8" customFormat="1" x14ac:dyDescent="0.25">
      <c r="A33" s="3">
        <v>28</v>
      </c>
      <c r="B33" s="4" t="s">
        <v>139</v>
      </c>
      <c r="C33" s="4" t="s">
        <v>140</v>
      </c>
      <c r="D33" s="5" t="s">
        <v>141</v>
      </c>
      <c r="E33" s="6">
        <v>80000</v>
      </c>
      <c r="F33" s="6">
        <v>80000</v>
      </c>
      <c r="G33" s="6">
        <v>65395</v>
      </c>
      <c r="H33" s="6">
        <v>145395</v>
      </c>
      <c r="I33" s="7" t="s">
        <v>142</v>
      </c>
      <c r="J33" s="4" t="s">
        <v>80</v>
      </c>
      <c r="K33" s="7" t="s">
        <v>143</v>
      </c>
      <c r="L33" s="4" t="s">
        <v>121</v>
      </c>
    </row>
    <row r="34" spans="1:12" s="8" customFormat="1" ht="25.5" x14ac:dyDescent="0.25">
      <c r="A34" s="3">
        <v>29</v>
      </c>
      <c r="B34" s="4" t="s">
        <v>144</v>
      </c>
      <c r="C34" s="4" t="s">
        <v>123</v>
      </c>
      <c r="D34" s="5" t="s">
        <v>145</v>
      </c>
      <c r="E34" s="6">
        <v>100000</v>
      </c>
      <c r="F34" s="6">
        <v>100000</v>
      </c>
      <c r="G34" s="6">
        <v>121150</v>
      </c>
      <c r="H34" s="6">
        <v>221150</v>
      </c>
      <c r="I34" s="7" t="s">
        <v>124</v>
      </c>
      <c r="J34" s="4" t="s">
        <v>80</v>
      </c>
      <c r="K34" s="7" t="s">
        <v>146</v>
      </c>
      <c r="L34" s="4" t="s">
        <v>121</v>
      </c>
    </row>
    <row r="35" spans="1:12" s="8" customFormat="1" ht="25.5" x14ac:dyDescent="0.25">
      <c r="A35" s="3">
        <v>30</v>
      </c>
      <c r="B35" s="4" t="s">
        <v>147</v>
      </c>
      <c r="C35" s="4" t="s">
        <v>118</v>
      </c>
      <c r="D35" s="5" t="s">
        <v>148</v>
      </c>
      <c r="E35" s="6">
        <v>100000</v>
      </c>
      <c r="F35" s="6">
        <v>100000</v>
      </c>
      <c r="G35" s="6">
        <v>7496</v>
      </c>
      <c r="H35" s="6">
        <v>107496</v>
      </c>
      <c r="I35" s="7" t="s">
        <v>149</v>
      </c>
      <c r="J35" s="4" t="s">
        <v>80</v>
      </c>
      <c r="K35" s="7" t="s">
        <v>150</v>
      </c>
      <c r="L35" s="4" t="s">
        <v>121</v>
      </c>
    </row>
    <row r="36" spans="1:12" s="8" customFormat="1" ht="25.5" x14ac:dyDescent="0.25">
      <c r="A36" s="3">
        <v>31</v>
      </c>
      <c r="B36" s="4" t="s">
        <v>151</v>
      </c>
      <c r="C36" s="4" t="s">
        <v>118</v>
      </c>
      <c r="D36" s="5">
        <v>37263</v>
      </c>
      <c r="E36" s="6">
        <v>20000</v>
      </c>
      <c r="F36" s="6">
        <v>20000</v>
      </c>
      <c r="G36" s="6">
        <v>27958</v>
      </c>
      <c r="H36" s="6">
        <v>47958</v>
      </c>
      <c r="I36" s="7" t="s">
        <v>152</v>
      </c>
      <c r="J36" s="4" t="s">
        <v>80</v>
      </c>
      <c r="K36" s="7" t="s">
        <v>153</v>
      </c>
      <c r="L36" s="4" t="s">
        <v>121</v>
      </c>
    </row>
    <row r="37" spans="1:12" s="8" customFormat="1" x14ac:dyDescent="0.25">
      <c r="A37" s="3">
        <v>32</v>
      </c>
      <c r="B37" s="4" t="s">
        <v>154</v>
      </c>
      <c r="C37" s="4" t="s">
        <v>118</v>
      </c>
      <c r="D37" s="5">
        <v>37353</v>
      </c>
      <c r="E37" s="6">
        <v>30000</v>
      </c>
      <c r="F37" s="6">
        <v>15363</v>
      </c>
      <c r="G37" s="6">
        <v>0</v>
      </c>
      <c r="H37" s="6">
        <v>15363</v>
      </c>
      <c r="I37" s="7" t="s">
        <v>124</v>
      </c>
      <c r="J37" s="4" t="s">
        <v>80</v>
      </c>
      <c r="K37" s="7" t="s">
        <v>144</v>
      </c>
      <c r="L37" s="4" t="s">
        <v>121</v>
      </c>
    </row>
    <row r="38" spans="1:12" s="8" customFormat="1" x14ac:dyDescent="0.25">
      <c r="A38" s="3">
        <v>33</v>
      </c>
      <c r="B38" s="4" t="s">
        <v>155</v>
      </c>
      <c r="C38" s="4" t="s">
        <v>156</v>
      </c>
      <c r="D38" s="5">
        <v>37264</v>
      </c>
      <c r="E38" s="6">
        <v>30000</v>
      </c>
      <c r="F38" s="6">
        <v>18740</v>
      </c>
      <c r="G38" s="6">
        <v>0</v>
      </c>
      <c r="H38" s="6">
        <v>18740</v>
      </c>
      <c r="I38" s="7" t="s">
        <v>157</v>
      </c>
      <c r="J38" s="4" t="s">
        <v>19</v>
      </c>
      <c r="K38" s="7" t="s">
        <v>158</v>
      </c>
      <c r="L38" s="4" t="s">
        <v>121</v>
      </c>
    </row>
    <row r="39" spans="1:12" s="8" customFormat="1" ht="25.5" x14ac:dyDescent="0.25">
      <c r="A39" s="3">
        <v>34</v>
      </c>
      <c r="B39" s="4" t="s">
        <v>159</v>
      </c>
      <c r="C39" s="4" t="s">
        <v>160</v>
      </c>
      <c r="D39" s="5">
        <v>37324</v>
      </c>
      <c r="E39" s="6">
        <v>30000</v>
      </c>
      <c r="F39" s="6">
        <v>20497</v>
      </c>
      <c r="G39" s="6">
        <v>0</v>
      </c>
      <c r="H39" s="6">
        <v>20497</v>
      </c>
      <c r="I39" s="7" t="s">
        <v>161</v>
      </c>
      <c r="J39" s="4" t="s">
        <v>162</v>
      </c>
      <c r="K39" s="7" t="s">
        <v>163</v>
      </c>
      <c r="L39" s="4" t="s">
        <v>121</v>
      </c>
    </row>
    <row r="40" spans="1:12" s="8" customFormat="1" x14ac:dyDescent="0.25">
      <c r="A40" s="3">
        <v>35</v>
      </c>
      <c r="B40" s="4" t="s">
        <v>164</v>
      </c>
      <c r="C40" s="4" t="s">
        <v>165</v>
      </c>
      <c r="D40" s="5">
        <v>37324</v>
      </c>
      <c r="E40" s="6">
        <v>20000</v>
      </c>
      <c r="F40" s="6">
        <v>6782</v>
      </c>
      <c r="G40" s="6">
        <v>0</v>
      </c>
      <c r="H40" s="6">
        <v>6782</v>
      </c>
      <c r="I40" s="7" t="s">
        <v>166</v>
      </c>
      <c r="J40" s="4" t="s">
        <v>19</v>
      </c>
      <c r="K40" s="7" t="s">
        <v>167</v>
      </c>
      <c r="L40" s="4" t="s">
        <v>121</v>
      </c>
    </row>
    <row r="41" spans="1:12" s="8" customFormat="1" x14ac:dyDescent="0.25">
      <c r="A41" s="3">
        <v>36</v>
      </c>
      <c r="B41" s="4" t="s">
        <v>168</v>
      </c>
      <c r="C41" s="4" t="s">
        <v>169</v>
      </c>
      <c r="D41" s="5">
        <v>38390</v>
      </c>
      <c r="E41" s="6">
        <v>40000</v>
      </c>
      <c r="F41" s="6">
        <v>28825</v>
      </c>
      <c r="G41" s="6">
        <v>0</v>
      </c>
      <c r="H41" s="6">
        <v>28825</v>
      </c>
      <c r="I41" s="7" t="s">
        <v>170</v>
      </c>
      <c r="J41" s="4" t="s">
        <v>171</v>
      </c>
      <c r="K41" s="7" t="s">
        <v>172</v>
      </c>
      <c r="L41" s="4" t="s">
        <v>121</v>
      </c>
    </row>
    <row r="42" spans="1:12" s="8" customFormat="1" x14ac:dyDescent="0.25">
      <c r="A42" s="3">
        <v>37</v>
      </c>
      <c r="B42" s="4" t="s">
        <v>173</v>
      </c>
      <c r="C42" s="4" t="s">
        <v>118</v>
      </c>
      <c r="D42" s="5" t="s">
        <v>174</v>
      </c>
      <c r="E42" s="6">
        <v>30000</v>
      </c>
      <c r="F42" s="6">
        <v>5899</v>
      </c>
      <c r="G42" s="6">
        <v>0</v>
      </c>
      <c r="H42" s="6">
        <v>5899</v>
      </c>
      <c r="I42" s="7" t="s">
        <v>175</v>
      </c>
      <c r="J42" s="4" t="s">
        <v>80</v>
      </c>
      <c r="K42" s="7" t="s">
        <v>172</v>
      </c>
      <c r="L42" s="4" t="s">
        <v>121</v>
      </c>
    </row>
    <row r="43" spans="1:12" s="8" customFormat="1" ht="25.5" x14ac:dyDescent="0.25">
      <c r="A43" s="3">
        <v>38</v>
      </c>
      <c r="B43" s="4" t="s">
        <v>176</v>
      </c>
      <c r="C43" s="4" t="s">
        <v>118</v>
      </c>
      <c r="D43" s="5" t="s">
        <v>177</v>
      </c>
      <c r="E43" s="6">
        <v>300000</v>
      </c>
      <c r="F43" s="6">
        <v>350000</v>
      </c>
      <c r="G43" s="6">
        <v>38888</v>
      </c>
      <c r="H43" s="6">
        <v>388888</v>
      </c>
      <c r="I43" s="7" t="s">
        <v>124</v>
      </c>
      <c r="J43" s="4" t="s">
        <v>80</v>
      </c>
      <c r="K43" s="7" t="s">
        <v>178</v>
      </c>
      <c r="L43" s="4" t="s">
        <v>121</v>
      </c>
    </row>
    <row r="44" spans="1:12" s="8" customFormat="1" x14ac:dyDescent="0.25">
      <c r="A44" s="3">
        <v>39</v>
      </c>
      <c r="B44" s="4" t="s">
        <v>179</v>
      </c>
      <c r="C44" s="4" t="s">
        <v>180</v>
      </c>
      <c r="D44" s="5" t="s">
        <v>181</v>
      </c>
      <c r="E44" s="6">
        <v>100000</v>
      </c>
      <c r="F44" s="6">
        <v>6483</v>
      </c>
      <c r="G44" s="6">
        <v>0</v>
      </c>
      <c r="H44" s="6">
        <v>6483</v>
      </c>
      <c r="I44" s="7" t="s">
        <v>182</v>
      </c>
      <c r="J44" s="4" t="s">
        <v>183</v>
      </c>
      <c r="K44" s="7" t="s">
        <v>184</v>
      </c>
      <c r="L44" s="4" t="s">
        <v>121</v>
      </c>
    </row>
    <row r="45" spans="1:12" s="8" customFormat="1" ht="25.5" x14ac:dyDescent="0.25">
      <c r="A45" s="3">
        <v>40</v>
      </c>
      <c r="B45" s="4" t="s">
        <v>185</v>
      </c>
      <c r="C45" s="4" t="s">
        <v>186</v>
      </c>
      <c r="D45" s="5" t="s">
        <v>187</v>
      </c>
      <c r="E45" s="6">
        <v>100000</v>
      </c>
      <c r="F45" s="6">
        <v>100000</v>
      </c>
      <c r="G45" s="6">
        <v>27629</v>
      </c>
      <c r="H45" s="6">
        <v>127629</v>
      </c>
      <c r="I45" s="7" t="s">
        <v>188</v>
      </c>
      <c r="J45" s="4" t="s">
        <v>171</v>
      </c>
      <c r="K45" s="7" t="s">
        <v>189</v>
      </c>
      <c r="L45" s="4" t="s">
        <v>121</v>
      </c>
    </row>
    <row r="46" spans="1:12" s="8" customFormat="1" x14ac:dyDescent="0.25">
      <c r="A46" s="3">
        <v>41</v>
      </c>
      <c r="B46" s="4" t="s">
        <v>190</v>
      </c>
      <c r="C46" s="4" t="s">
        <v>118</v>
      </c>
      <c r="D46" s="5">
        <v>40369</v>
      </c>
      <c r="E46" s="6">
        <v>500000</v>
      </c>
      <c r="F46" s="6">
        <v>358324</v>
      </c>
      <c r="G46" s="6">
        <v>0</v>
      </c>
      <c r="H46" s="6">
        <v>358324</v>
      </c>
      <c r="I46" s="7" t="s">
        <v>124</v>
      </c>
      <c r="J46" s="4" t="s">
        <v>80</v>
      </c>
      <c r="K46" s="7" t="s">
        <v>191</v>
      </c>
      <c r="L46" s="4" t="s">
        <v>121</v>
      </c>
    </row>
    <row r="47" spans="1:12" s="8" customFormat="1" x14ac:dyDescent="0.25">
      <c r="A47" s="3">
        <v>42</v>
      </c>
      <c r="B47" s="4" t="s">
        <v>192</v>
      </c>
      <c r="C47" s="4" t="s">
        <v>123</v>
      </c>
      <c r="D47" s="5">
        <v>40308</v>
      </c>
      <c r="E47" s="6">
        <v>500000</v>
      </c>
      <c r="F47" s="6">
        <v>500000</v>
      </c>
      <c r="G47" s="6">
        <v>15796</v>
      </c>
      <c r="H47" s="6">
        <v>515796</v>
      </c>
      <c r="I47" s="7" t="s">
        <v>124</v>
      </c>
      <c r="J47" s="4" t="s">
        <v>80</v>
      </c>
      <c r="K47" s="7" t="s">
        <v>193</v>
      </c>
      <c r="L47" s="4" t="s">
        <v>121</v>
      </c>
    </row>
    <row r="48" spans="1:12" s="8" customFormat="1" x14ac:dyDescent="0.25">
      <c r="A48" s="3">
        <v>43</v>
      </c>
      <c r="B48" s="9" t="s">
        <v>194</v>
      </c>
      <c r="C48" s="9" t="s">
        <v>195</v>
      </c>
      <c r="D48" s="10" t="s">
        <v>196</v>
      </c>
      <c r="E48" s="11">
        <v>20756</v>
      </c>
      <c r="F48" s="11">
        <v>20756</v>
      </c>
      <c r="G48" s="11">
        <v>7528</v>
      </c>
      <c r="H48" s="11">
        <v>28284</v>
      </c>
      <c r="I48" s="12" t="s">
        <v>197</v>
      </c>
      <c r="J48" s="9" t="s">
        <v>80</v>
      </c>
      <c r="K48" s="7" t="s">
        <v>172</v>
      </c>
      <c r="L48" s="9" t="s">
        <v>198</v>
      </c>
    </row>
    <row r="49" spans="1:12" s="8" customFormat="1" x14ac:dyDescent="0.25">
      <c r="A49" s="3">
        <v>44</v>
      </c>
      <c r="B49" s="9" t="s">
        <v>199</v>
      </c>
      <c r="C49" s="9" t="s">
        <v>200</v>
      </c>
      <c r="D49" s="10" t="s">
        <v>201</v>
      </c>
      <c r="E49" s="11">
        <v>25000</v>
      </c>
      <c r="F49" s="11">
        <v>25000</v>
      </c>
      <c r="G49" s="11">
        <v>3614</v>
      </c>
      <c r="H49" s="11">
        <v>28614</v>
      </c>
      <c r="I49" s="12" t="s">
        <v>197</v>
      </c>
      <c r="J49" s="9" t="s">
        <v>80</v>
      </c>
      <c r="K49" s="7" t="s">
        <v>172</v>
      </c>
      <c r="L49" s="9" t="s">
        <v>198</v>
      </c>
    </row>
    <row r="50" spans="1:12" s="8" customFormat="1" ht="25.5" x14ac:dyDescent="0.25">
      <c r="A50" s="3">
        <v>45</v>
      </c>
      <c r="B50" s="4" t="s">
        <v>202</v>
      </c>
      <c r="C50" s="4" t="s">
        <v>203</v>
      </c>
      <c r="D50" s="5" t="s">
        <v>204</v>
      </c>
      <c r="E50" s="6">
        <v>60000</v>
      </c>
      <c r="F50" s="6">
        <v>60000</v>
      </c>
      <c r="G50" s="6">
        <v>44987</v>
      </c>
      <c r="H50" s="6">
        <v>104987</v>
      </c>
      <c r="I50" s="7" t="s">
        <v>205</v>
      </c>
      <c r="J50" s="4" t="s">
        <v>105</v>
      </c>
      <c r="K50" s="7" t="s">
        <v>172</v>
      </c>
      <c r="L50" s="4" t="s">
        <v>206</v>
      </c>
    </row>
    <row r="51" spans="1:12" s="8" customFormat="1" x14ac:dyDescent="0.25">
      <c r="A51" s="3">
        <v>46</v>
      </c>
      <c r="B51" s="4" t="s">
        <v>207</v>
      </c>
      <c r="C51" s="4" t="s">
        <v>208</v>
      </c>
      <c r="D51" s="5" t="s">
        <v>209</v>
      </c>
      <c r="E51" s="6">
        <v>130000</v>
      </c>
      <c r="F51" s="6">
        <v>130000</v>
      </c>
      <c r="G51" s="6">
        <v>76260</v>
      </c>
      <c r="H51" s="6">
        <v>206260</v>
      </c>
      <c r="I51" s="7" t="s">
        <v>210</v>
      </c>
      <c r="J51" s="9" t="s">
        <v>80</v>
      </c>
      <c r="K51" s="7" t="s">
        <v>172</v>
      </c>
      <c r="L51" s="4" t="s">
        <v>206</v>
      </c>
    </row>
    <row r="52" spans="1:12" s="8" customFormat="1" x14ac:dyDescent="0.25">
      <c r="A52" s="3">
        <v>47</v>
      </c>
      <c r="B52" s="4" t="s">
        <v>211</v>
      </c>
      <c r="C52" s="4" t="s">
        <v>212</v>
      </c>
      <c r="D52" s="5" t="s">
        <v>213</v>
      </c>
      <c r="E52" s="6">
        <v>400000</v>
      </c>
      <c r="F52" s="6">
        <v>300000</v>
      </c>
      <c r="G52" s="6">
        <v>50917</v>
      </c>
      <c r="H52" s="6">
        <v>350917</v>
      </c>
      <c r="I52" s="7" t="s">
        <v>210</v>
      </c>
      <c r="J52" s="9" t="s">
        <v>80</v>
      </c>
      <c r="K52" s="7" t="s">
        <v>172</v>
      </c>
      <c r="L52" s="4" t="s">
        <v>206</v>
      </c>
    </row>
    <row r="53" spans="1:12" s="8" customFormat="1" ht="25.5" x14ac:dyDescent="0.25">
      <c r="A53" s="3">
        <v>48</v>
      </c>
      <c r="B53" s="4" t="s">
        <v>214</v>
      </c>
      <c r="C53" s="4" t="s">
        <v>215</v>
      </c>
      <c r="D53" s="5" t="s">
        <v>216</v>
      </c>
      <c r="E53" s="6">
        <v>120000</v>
      </c>
      <c r="F53" s="6">
        <v>120000</v>
      </c>
      <c r="G53" s="6">
        <v>93344</v>
      </c>
      <c r="H53" s="6">
        <v>213344</v>
      </c>
      <c r="I53" s="7" t="s">
        <v>205</v>
      </c>
      <c r="J53" s="4" t="s">
        <v>105</v>
      </c>
      <c r="K53" s="7" t="s">
        <v>172</v>
      </c>
      <c r="L53" s="4" t="s">
        <v>206</v>
      </c>
    </row>
    <row r="54" spans="1:12" s="8" customFormat="1" x14ac:dyDescent="0.25">
      <c r="A54" s="3">
        <v>49</v>
      </c>
      <c r="B54" s="4" t="s">
        <v>217</v>
      </c>
      <c r="C54" s="4" t="s">
        <v>218</v>
      </c>
      <c r="D54" s="5" t="s">
        <v>219</v>
      </c>
      <c r="E54" s="6">
        <v>170000</v>
      </c>
      <c r="F54" s="6">
        <v>170000</v>
      </c>
      <c r="G54" s="6">
        <v>130095</v>
      </c>
      <c r="H54" s="6">
        <v>300095</v>
      </c>
      <c r="I54" s="7" t="s">
        <v>220</v>
      </c>
      <c r="J54" s="4" t="s">
        <v>221</v>
      </c>
      <c r="K54" s="7" t="s">
        <v>172</v>
      </c>
      <c r="L54" s="4" t="s">
        <v>206</v>
      </c>
    </row>
    <row r="55" spans="1:12" s="8" customFormat="1" x14ac:dyDescent="0.25">
      <c r="A55" s="3">
        <v>50</v>
      </c>
      <c r="B55" s="4" t="s">
        <v>222</v>
      </c>
      <c r="C55" s="4" t="s">
        <v>223</v>
      </c>
      <c r="D55" s="5" t="s">
        <v>224</v>
      </c>
      <c r="E55" s="6">
        <v>250000</v>
      </c>
      <c r="F55" s="6">
        <v>100000</v>
      </c>
      <c r="G55" s="6">
        <v>26263</v>
      </c>
      <c r="H55" s="6">
        <v>126263</v>
      </c>
      <c r="I55" s="7" t="s">
        <v>225</v>
      </c>
      <c r="J55" s="4" t="s">
        <v>226</v>
      </c>
      <c r="K55" s="7" t="s">
        <v>172</v>
      </c>
      <c r="L55" s="4" t="s">
        <v>206</v>
      </c>
    </row>
    <row r="56" spans="1:12" s="8" customFormat="1" x14ac:dyDescent="0.25">
      <c r="A56" s="3">
        <v>51</v>
      </c>
      <c r="B56" s="4" t="s">
        <v>227</v>
      </c>
      <c r="C56" s="4" t="s">
        <v>228</v>
      </c>
      <c r="D56" s="5">
        <v>41225</v>
      </c>
      <c r="E56" s="6">
        <v>300000</v>
      </c>
      <c r="F56" s="6">
        <v>242463</v>
      </c>
      <c r="G56" s="6">
        <v>194598</v>
      </c>
      <c r="H56" s="6">
        <v>437061</v>
      </c>
      <c r="I56" s="7" t="s">
        <v>229</v>
      </c>
      <c r="J56" s="4" t="s">
        <v>95</v>
      </c>
      <c r="K56" s="7" t="s">
        <v>230</v>
      </c>
      <c r="L56" s="4" t="s">
        <v>231</v>
      </c>
    </row>
    <row r="57" spans="1:12" s="8" customFormat="1" x14ac:dyDescent="0.25">
      <c r="A57" s="3">
        <v>52</v>
      </c>
      <c r="B57" s="4" t="s">
        <v>232</v>
      </c>
      <c r="C57" s="4" t="s">
        <v>233</v>
      </c>
      <c r="D57" s="5" t="s">
        <v>234</v>
      </c>
      <c r="E57" s="6">
        <v>300000</v>
      </c>
      <c r="F57" s="6">
        <v>110265</v>
      </c>
      <c r="G57" s="6">
        <v>205395</v>
      </c>
      <c r="H57" s="6">
        <v>315660</v>
      </c>
      <c r="I57" s="7" t="s">
        <v>235</v>
      </c>
      <c r="J57" s="4" t="s">
        <v>80</v>
      </c>
      <c r="K57" s="7" t="s">
        <v>236</v>
      </c>
      <c r="L57" s="4" t="s">
        <v>231</v>
      </c>
    </row>
    <row r="58" spans="1:12" s="8" customFormat="1" x14ac:dyDescent="0.25">
      <c r="A58" s="3">
        <v>53</v>
      </c>
      <c r="B58" s="4" t="s">
        <v>237</v>
      </c>
      <c r="C58" s="4" t="s">
        <v>238</v>
      </c>
      <c r="D58" s="5" t="s">
        <v>239</v>
      </c>
      <c r="E58" s="6">
        <v>300000</v>
      </c>
      <c r="F58" s="6">
        <v>254180</v>
      </c>
      <c r="G58" s="6">
        <v>189660</v>
      </c>
      <c r="H58" s="6">
        <v>443840</v>
      </c>
      <c r="I58" s="7" t="s">
        <v>229</v>
      </c>
      <c r="J58" s="4" t="s">
        <v>95</v>
      </c>
      <c r="K58" s="7" t="s">
        <v>236</v>
      </c>
      <c r="L58" s="4" t="s">
        <v>231</v>
      </c>
    </row>
    <row r="59" spans="1:12" s="8" customFormat="1" ht="25.5" x14ac:dyDescent="0.25">
      <c r="A59" s="3">
        <v>54</v>
      </c>
      <c r="B59" s="4" t="s">
        <v>240</v>
      </c>
      <c r="C59" s="4" t="s">
        <v>241</v>
      </c>
      <c r="D59" s="5" t="s">
        <v>242</v>
      </c>
      <c r="E59" s="6">
        <v>50000</v>
      </c>
      <c r="F59" s="6">
        <v>12904</v>
      </c>
      <c r="G59" s="6">
        <v>16829</v>
      </c>
      <c r="H59" s="6">
        <v>29733</v>
      </c>
      <c r="I59" s="7" t="s">
        <v>243</v>
      </c>
      <c r="J59" s="4" t="s">
        <v>80</v>
      </c>
      <c r="K59" s="7" t="s">
        <v>244</v>
      </c>
      <c r="L59" s="4" t="s">
        <v>231</v>
      </c>
    </row>
    <row r="60" spans="1:12" s="8" customFormat="1" x14ac:dyDescent="0.25">
      <c r="A60" s="3">
        <v>55</v>
      </c>
      <c r="B60" s="4" t="s">
        <v>245</v>
      </c>
      <c r="C60" s="4" t="s">
        <v>246</v>
      </c>
      <c r="D60" s="5" t="s">
        <v>247</v>
      </c>
      <c r="E60" s="6">
        <v>60000</v>
      </c>
      <c r="F60" s="6">
        <v>37245</v>
      </c>
      <c r="G60" s="6">
        <v>84187</v>
      </c>
      <c r="H60" s="6">
        <v>121432</v>
      </c>
      <c r="I60" s="7" t="s">
        <v>248</v>
      </c>
      <c r="J60" s="4" t="s">
        <v>105</v>
      </c>
      <c r="K60" s="7" t="s">
        <v>172</v>
      </c>
      <c r="L60" s="4" t="s">
        <v>231</v>
      </c>
    </row>
    <row r="61" spans="1:12" s="8" customFormat="1" ht="25.5" x14ac:dyDescent="0.25">
      <c r="A61" s="3">
        <v>56</v>
      </c>
      <c r="B61" s="4" t="s">
        <v>249</v>
      </c>
      <c r="C61" s="4" t="s">
        <v>250</v>
      </c>
      <c r="D61" s="5">
        <v>40546</v>
      </c>
      <c r="E61" s="6">
        <v>150000</v>
      </c>
      <c r="F61" s="6">
        <v>82654</v>
      </c>
      <c r="G61" s="6">
        <v>70379</v>
      </c>
      <c r="H61" s="6">
        <v>153033</v>
      </c>
      <c r="I61" s="7" t="s">
        <v>243</v>
      </c>
      <c r="J61" s="4" t="s">
        <v>80</v>
      </c>
      <c r="K61" s="7" t="s">
        <v>251</v>
      </c>
      <c r="L61" s="4" t="s">
        <v>231</v>
      </c>
    </row>
    <row r="62" spans="1:12" s="8" customFormat="1" x14ac:dyDescent="0.25">
      <c r="A62" s="3">
        <v>57</v>
      </c>
      <c r="B62" s="9" t="s">
        <v>252</v>
      </c>
      <c r="C62" s="9" t="s">
        <v>253</v>
      </c>
      <c r="D62" s="10" t="s">
        <v>254</v>
      </c>
      <c r="E62" s="11">
        <v>60000</v>
      </c>
      <c r="F62" s="11">
        <v>60000</v>
      </c>
      <c r="G62" s="11">
        <v>147976</v>
      </c>
      <c r="H62" s="11">
        <v>207976</v>
      </c>
      <c r="I62" s="12" t="s">
        <v>255</v>
      </c>
      <c r="J62" s="9" t="s">
        <v>162</v>
      </c>
      <c r="K62" s="12" t="s">
        <v>172</v>
      </c>
      <c r="L62" s="9" t="s">
        <v>256</v>
      </c>
    </row>
    <row r="63" spans="1:12" s="8" customFormat="1" ht="25.5" x14ac:dyDescent="0.25">
      <c r="A63" s="3">
        <v>58</v>
      </c>
      <c r="B63" s="9" t="s">
        <v>257</v>
      </c>
      <c r="C63" s="9" t="s">
        <v>258</v>
      </c>
      <c r="D63" s="10" t="s">
        <v>259</v>
      </c>
      <c r="E63" s="11">
        <v>64000</v>
      </c>
      <c r="F63" s="11">
        <v>40060</v>
      </c>
      <c r="G63" s="11">
        <f>H63-F63</f>
        <v>78192</v>
      </c>
      <c r="H63" s="11">
        <v>118252</v>
      </c>
      <c r="I63" s="12" t="s">
        <v>260</v>
      </c>
      <c r="J63" s="9" t="s">
        <v>105</v>
      </c>
      <c r="K63" s="12" t="s">
        <v>261</v>
      </c>
      <c r="L63" s="9" t="s">
        <v>256</v>
      </c>
    </row>
    <row r="64" spans="1:12" s="8" customFormat="1" x14ac:dyDescent="0.25">
      <c r="A64" s="3">
        <v>59</v>
      </c>
      <c r="B64" s="9" t="s">
        <v>262</v>
      </c>
      <c r="C64" s="9" t="s">
        <v>263</v>
      </c>
      <c r="D64" s="10" t="s">
        <v>264</v>
      </c>
      <c r="E64" s="11">
        <v>30000</v>
      </c>
      <c r="F64" s="11">
        <v>20777</v>
      </c>
      <c r="G64" s="11">
        <v>18952</v>
      </c>
      <c r="H64" s="11">
        <v>39729</v>
      </c>
      <c r="I64" s="12" t="s">
        <v>265</v>
      </c>
      <c r="J64" s="9" t="s">
        <v>80</v>
      </c>
      <c r="K64" s="12" t="s">
        <v>172</v>
      </c>
      <c r="L64" s="9" t="s">
        <v>256</v>
      </c>
    </row>
    <row r="65" spans="1:12" s="8" customFormat="1" x14ac:dyDescent="0.25">
      <c r="A65" s="3">
        <v>60</v>
      </c>
      <c r="B65" s="9" t="s">
        <v>266</v>
      </c>
      <c r="C65" s="9" t="s">
        <v>267</v>
      </c>
      <c r="D65" s="10" t="s">
        <v>268</v>
      </c>
      <c r="E65" s="11">
        <v>40000</v>
      </c>
      <c r="F65" s="11">
        <v>28814</v>
      </c>
      <c r="G65" s="11">
        <f>H65-F65</f>
        <v>63688</v>
      </c>
      <c r="H65" s="11">
        <v>92502</v>
      </c>
      <c r="I65" s="12" t="s">
        <v>269</v>
      </c>
      <c r="J65" s="9" t="s">
        <v>80</v>
      </c>
      <c r="K65" s="12" t="s">
        <v>270</v>
      </c>
      <c r="L65" s="9" t="s">
        <v>256</v>
      </c>
    </row>
    <row r="66" spans="1:12" s="8" customFormat="1" x14ac:dyDescent="0.25">
      <c r="A66" s="3">
        <v>61</v>
      </c>
      <c r="B66" s="9" t="s">
        <v>271</v>
      </c>
      <c r="C66" s="9" t="s">
        <v>272</v>
      </c>
      <c r="D66" s="10" t="s">
        <v>273</v>
      </c>
      <c r="E66" s="11">
        <v>12000</v>
      </c>
      <c r="F66" s="11">
        <v>6949</v>
      </c>
      <c r="G66" s="11">
        <v>18843</v>
      </c>
      <c r="H66" s="11">
        <v>30310</v>
      </c>
      <c r="I66" s="12" t="s">
        <v>274</v>
      </c>
      <c r="J66" s="9" t="s">
        <v>275</v>
      </c>
      <c r="K66" s="12" t="s">
        <v>172</v>
      </c>
      <c r="L66" s="9" t="s">
        <v>256</v>
      </c>
    </row>
    <row r="67" spans="1:12" s="8" customFormat="1" x14ac:dyDescent="0.25">
      <c r="A67" s="3">
        <v>62</v>
      </c>
      <c r="B67" s="9" t="s">
        <v>276</v>
      </c>
      <c r="C67" s="9" t="s">
        <v>267</v>
      </c>
      <c r="D67" s="10" t="s">
        <v>277</v>
      </c>
      <c r="E67" s="11">
        <v>400000</v>
      </c>
      <c r="F67" s="11">
        <v>400000</v>
      </c>
      <c r="G67" s="11">
        <v>62755</v>
      </c>
      <c r="H67" s="11">
        <v>462755</v>
      </c>
      <c r="I67" s="12" t="s">
        <v>278</v>
      </c>
      <c r="J67" s="9" t="s">
        <v>80</v>
      </c>
      <c r="K67" s="12" t="s">
        <v>172</v>
      </c>
      <c r="L67" s="9" t="s">
        <v>256</v>
      </c>
    </row>
    <row r="68" spans="1:12" s="8" customFormat="1" ht="25.5" x14ac:dyDescent="0.25">
      <c r="A68" s="3">
        <v>63</v>
      </c>
      <c r="B68" s="9" t="s">
        <v>279</v>
      </c>
      <c r="C68" s="9" t="s">
        <v>267</v>
      </c>
      <c r="D68" s="10" t="s">
        <v>280</v>
      </c>
      <c r="E68" s="11">
        <v>100000</v>
      </c>
      <c r="F68" s="11">
        <v>77561</v>
      </c>
      <c r="G68" s="11">
        <v>59478</v>
      </c>
      <c r="H68" s="11">
        <v>137039</v>
      </c>
      <c r="I68" s="12" t="s">
        <v>281</v>
      </c>
      <c r="J68" s="9" t="s">
        <v>80</v>
      </c>
      <c r="K68" s="12" t="s">
        <v>282</v>
      </c>
      <c r="L68" s="9" t="s">
        <v>256</v>
      </c>
    </row>
    <row r="69" spans="1:12" s="8" customFormat="1" x14ac:dyDescent="0.25">
      <c r="A69" s="3">
        <v>64</v>
      </c>
      <c r="B69" s="9" t="s">
        <v>283</v>
      </c>
      <c r="C69" s="9" t="s">
        <v>267</v>
      </c>
      <c r="D69" s="10" t="s">
        <v>284</v>
      </c>
      <c r="E69" s="11">
        <v>30000</v>
      </c>
      <c r="F69" s="11">
        <v>15524</v>
      </c>
      <c r="G69" s="11">
        <v>68205</v>
      </c>
      <c r="H69" s="11">
        <v>83729</v>
      </c>
      <c r="I69" s="12" t="s">
        <v>285</v>
      </c>
      <c r="J69" s="9" t="s">
        <v>80</v>
      </c>
      <c r="K69" s="12" t="s">
        <v>172</v>
      </c>
      <c r="L69" s="9" t="s">
        <v>256</v>
      </c>
    </row>
    <row r="70" spans="1:12" s="8" customFormat="1" ht="25.5" x14ac:dyDescent="0.25">
      <c r="A70" s="3">
        <v>65</v>
      </c>
      <c r="B70" s="9" t="s">
        <v>286</v>
      </c>
      <c r="C70" s="9" t="s">
        <v>287</v>
      </c>
      <c r="D70" s="10" t="s">
        <v>288</v>
      </c>
      <c r="E70" s="11">
        <v>30000</v>
      </c>
      <c r="F70" s="11">
        <v>17037</v>
      </c>
      <c r="G70" s="11">
        <f>H70-F70</f>
        <v>45191</v>
      </c>
      <c r="H70" s="11">
        <v>62228</v>
      </c>
      <c r="I70" s="12" t="s">
        <v>289</v>
      </c>
      <c r="J70" s="9" t="s">
        <v>162</v>
      </c>
      <c r="K70" s="12" t="s">
        <v>172</v>
      </c>
      <c r="L70" s="9" t="s">
        <v>256</v>
      </c>
    </row>
    <row r="71" spans="1:12" s="8" customFormat="1" x14ac:dyDescent="0.25">
      <c r="A71" s="3">
        <v>66</v>
      </c>
      <c r="B71" s="9" t="s">
        <v>290</v>
      </c>
      <c r="C71" s="9" t="s">
        <v>291</v>
      </c>
      <c r="D71" s="10" t="s">
        <v>292</v>
      </c>
      <c r="E71" s="11">
        <v>100000</v>
      </c>
      <c r="F71" s="11">
        <v>58444</v>
      </c>
      <c r="G71" s="11">
        <v>174671</v>
      </c>
      <c r="H71" s="11">
        <v>233115</v>
      </c>
      <c r="I71" s="12" t="s">
        <v>293</v>
      </c>
      <c r="J71" s="9" t="s">
        <v>80</v>
      </c>
      <c r="K71" s="12" t="s">
        <v>172</v>
      </c>
      <c r="L71" s="9" t="s">
        <v>256</v>
      </c>
    </row>
    <row r="72" spans="1:12" s="8" customFormat="1" x14ac:dyDescent="0.25">
      <c r="A72" s="3">
        <v>67</v>
      </c>
      <c r="B72" s="9" t="s">
        <v>294</v>
      </c>
      <c r="C72" s="9" t="s">
        <v>267</v>
      </c>
      <c r="D72" s="10" t="s">
        <v>295</v>
      </c>
      <c r="E72" s="11">
        <v>39000</v>
      </c>
      <c r="F72" s="11">
        <v>39444</v>
      </c>
      <c r="G72" s="11">
        <v>56348</v>
      </c>
      <c r="H72" s="11">
        <v>95792</v>
      </c>
      <c r="I72" s="12" t="s">
        <v>293</v>
      </c>
      <c r="J72" s="9" t="s">
        <v>80</v>
      </c>
      <c r="K72" s="12" t="s">
        <v>172</v>
      </c>
      <c r="L72" s="9" t="s">
        <v>256</v>
      </c>
    </row>
    <row r="73" spans="1:12" s="8" customFormat="1" x14ac:dyDescent="0.25">
      <c r="A73" s="3">
        <v>68</v>
      </c>
      <c r="B73" s="9" t="s">
        <v>296</v>
      </c>
      <c r="C73" s="9" t="s">
        <v>267</v>
      </c>
      <c r="D73" s="10" t="s">
        <v>297</v>
      </c>
      <c r="E73" s="11">
        <v>40000</v>
      </c>
      <c r="F73" s="11">
        <v>35430</v>
      </c>
      <c r="G73" s="11">
        <v>45319</v>
      </c>
      <c r="H73" s="11">
        <v>80749</v>
      </c>
      <c r="I73" s="12" t="s">
        <v>293</v>
      </c>
      <c r="J73" s="9" t="s">
        <v>80</v>
      </c>
      <c r="K73" s="12" t="s">
        <v>172</v>
      </c>
      <c r="L73" s="9" t="s">
        <v>256</v>
      </c>
    </row>
    <row r="74" spans="1:12" s="8" customFormat="1" ht="25.5" x14ac:dyDescent="0.25">
      <c r="A74" s="3">
        <v>69</v>
      </c>
      <c r="B74" s="9" t="s">
        <v>298</v>
      </c>
      <c r="C74" s="9" t="s">
        <v>299</v>
      </c>
      <c r="D74" s="10">
        <v>38843</v>
      </c>
      <c r="E74" s="11">
        <v>38000</v>
      </c>
      <c r="F74" s="11">
        <v>21623</v>
      </c>
      <c r="G74" s="11">
        <f>H74-F74</f>
        <v>61902</v>
      </c>
      <c r="H74" s="11">
        <v>83525</v>
      </c>
      <c r="I74" s="12" t="s">
        <v>300</v>
      </c>
      <c r="J74" s="9" t="s">
        <v>162</v>
      </c>
      <c r="K74" s="12" t="s">
        <v>172</v>
      </c>
      <c r="L74" s="9" t="s">
        <v>256</v>
      </c>
    </row>
    <row r="75" spans="1:12" s="8" customFormat="1" x14ac:dyDescent="0.25">
      <c r="A75" s="3">
        <v>70</v>
      </c>
      <c r="B75" s="4" t="s">
        <v>301</v>
      </c>
      <c r="C75" s="4" t="s">
        <v>140</v>
      </c>
      <c r="D75" s="5" t="s">
        <v>302</v>
      </c>
      <c r="E75" s="6">
        <v>25000</v>
      </c>
      <c r="F75" s="6">
        <v>25000</v>
      </c>
      <c r="G75" s="6">
        <v>25964.31</v>
      </c>
      <c r="H75" s="6">
        <v>50964.31</v>
      </c>
      <c r="I75" s="7" t="s">
        <v>303</v>
      </c>
      <c r="J75" s="4" t="s">
        <v>80</v>
      </c>
      <c r="K75" s="12" t="s">
        <v>172</v>
      </c>
      <c r="L75" s="4" t="s">
        <v>304</v>
      </c>
    </row>
    <row r="76" spans="1:12" s="8" customFormat="1" x14ac:dyDescent="0.25">
      <c r="A76" s="3">
        <v>71</v>
      </c>
      <c r="B76" s="4" t="s">
        <v>305</v>
      </c>
      <c r="C76" s="4" t="s">
        <v>306</v>
      </c>
      <c r="D76" s="5" t="s">
        <v>307</v>
      </c>
      <c r="E76" s="6">
        <v>25000</v>
      </c>
      <c r="F76" s="6">
        <v>25000</v>
      </c>
      <c r="G76" s="6">
        <v>15020.37</v>
      </c>
      <c r="H76" s="6">
        <v>40020.370000000003</v>
      </c>
      <c r="I76" s="7" t="s">
        <v>308</v>
      </c>
      <c r="J76" s="4" t="s">
        <v>95</v>
      </c>
      <c r="K76" s="7" t="s">
        <v>309</v>
      </c>
      <c r="L76" s="4" t="s">
        <v>304</v>
      </c>
    </row>
    <row r="77" spans="1:12" s="8" customFormat="1" x14ac:dyDescent="0.25">
      <c r="A77" s="3">
        <v>72</v>
      </c>
      <c r="B77" s="4" t="s">
        <v>310</v>
      </c>
      <c r="C77" s="4" t="s">
        <v>311</v>
      </c>
      <c r="D77" s="5" t="s">
        <v>312</v>
      </c>
      <c r="E77" s="6">
        <v>200000</v>
      </c>
      <c r="F77" s="6">
        <v>133406</v>
      </c>
      <c r="G77" s="6">
        <v>0</v>
      </c>
      <c r="H77" s="6">
        <v>133406</v>
      </c>
      <c r="I77" s="7" t="s">
        <v>313</v>
      </c>
      <c r="J77" s="4" t="s">
        <v>105</v>
      </c>
      <c r="K77" s="7" t="s">
        <v>314</v>
      </c>
      <c r="L77" s="4" t="s">
        <v>304</v>
      </c>
    </row>
    <row r="78" spans="1:12" s="8" customFormat="1" ht="25.5" x14ac:dyDescent="0.25">
      <c r="A78" s="3">
        <v>73</v>
      </c>
      <c r="B78" s="4" t="s">
        <v>315</v>
      </c>
      <c r="C78" s="4" t="s">
        <v>316</v>
      </c>
      <c r="D78" s="5" t="s">
        <v>317</v>
      </c>
      <c r="E78" s="6">
        <v>300000</v>
      </c>
      <c r="F78" s="6">
        <v>300000</v>
      </c>
      <c r="G78" s="6">
        <v>121641</v>
      </c>
      <c r="H78" s="6">
        <v>421641</v>
      </c>
      <c r="I78" s="7" t="s">
        <v>318</v>
      </c>
      <c r="J78" s="4" t="s">
        <v>319</v>
      </c>
      <c r="K78" s="7" t="s">
        <v>320</v>
      </c>
      <c r="L78" s="4" t="s">
        <v>321</v>
      </c>
    </row>
    <row r="79" spans="1:12" s="8" customFormat="1" ht="25.5" x14ac:dyDescent="0.25">
      <c r="A79" s="3">
        <v>74</v>
      </c>
      <c r="B79" s="4" t="s">
        <v>322</v>
      </c>
      <c r="C79" s="4" t="s">
        <v>123</v>
      </c>
      <c r="D79" s="5">
        <v>39265</v>
      </c>
      <c r="E79" s="6">
        <v>230000</v>
      </c>
      <c r="F79" s="6">
        <v>104966</v>
      </c>
      <c r="G79" s="6">
        <v>0</v>
      </c>
      <c r="H79" s="6">
        <v>104966</v>
      </c>
      <c r="I79" s="7" t="s">
        <v>323</v>
      </c>
      <c r="J79" s="4" t="s">
        <v>80</v>
      </c>
      <c r="K79" s="7" t="s">
        <v>324</v>
      </c>
      <c r="L79" s="4" t="s">
        <v>321</v>
      </c>
    </row>
    <row r="80" spans="1:12" s="8" customFormat="1" x14ac:dyDescent="0.25">
      <c r="A80" s="3">
        <v>75</v>
      </c>
      <c r="B80" s="4" t="s">
        <v>325</v>
      </c>
      <c r="C80" s="4" t="s">
        <v>326</v>
      </c>
      <c r="D80" s="5">
        <v>39999</v>
      </c>
      <c r="E80" s="6">
        <v>50000</v>
      </c>
      <c r="F80" s="6">
        <v>50000</v>
      </c>
      <c r="G80" s="6">
        <v>71772</v>
      </c>
      <c r="H80" s="6">
        <v>121772</v>
      </c>
      <c r="I80" s="7" t="s">
        <v>327</v>
      </c>
      <c r="J80" s="4" t="s">
        <v>95</v>
      </c>
      <c r="K80" s="7" t="s">
        <v>236</v>
      </c>
      <c r="L80" s="4" t="s">
        <v>321</v>
      </c>
    </row>
    <row r="81" spans="1:12" s="8" customFormat="1" x14ac:dyDescent="0.25">
      <c r="A81" s="3">
        <v>76</v>
      </c>
      <c r="B81" s="4" t="s">
        <v>328</v>
      </c>
      <c r="C81" s="4" t="s">
        <v>263</v>
      </c>
      <c r="D81" s="5">
        <v>40485</v>
      </c>
      <c r="E81" s="6">
        <v>25000</v>
      </c>
      <c r="F81" s="6">
        <v>25000</v>
      </c>
      <c r="G81" s="6">
        <v>12660</v>
      </c>
      <c r="H81" s="6">
        <v>37660</v>
      </c>
      <c r="I81" s="7" t="s">
        <v>323</v>
      </c>
      <c r="J81" s="4" t="s">
        <v>80</v>
      </c>
      <c r="K81" s="7" t="s">
        <v>236</v>
      </c>
      <c r="L81" s="4" t="s">
        <v>321</v>
      </c>
    </row>
    <row r="82" spans="1:12" s="8" customFormat="1" x14ac:dyDescent="0.25">
      <c r="A82" s="3">
        <v>77</v>
      </c>
      <c r="B82" s="4" t="s">
        <v>329</v>
      </c>
      <c r="C82" s="4" t="s">
        <v>263</v>
      </c>
      <c r="D82" s="5">
        <v>39115</v>
      </c>
      <c r="E82" s="6">
        <v>25000</v>
      </c>
      <c r="F82" s="6">
        <v>25000</v>
      </c>
      <c r="G82" s="6">
        <v>230</v>
      </c>
      <c r="H82" s="6">
        <v>25230</v>
      </c>
      <c r="I82" s="7" t="s">
        <v>330</v>
      </c>
      <c r="J82" s="4" t="s">
        <v>80</v>
      </c>
      <c r="K82" s="7" t="s">
        <v>236</v>
      </c>
      <c r="L82" s="4" t="s">
        <v>321</v>
      </c>
    </row>
    <row r="83" spans="1:12" s="8" customFormat="1" x14ac:dyDescent="0.25">
      <c r="A83" s="3">
        <v>78</v>
      </c>
      <c r="B83" s="4" t="s">
        <v>331</v>
      </c>
      <c r="C83" s="4" t="s">
        <v>263</v>
      </c>
      <c r="D83" s="5">
        <v>39152</v>
      </c>
      <c r="E83" s="6">
        <v>25000</v>
      </c>
      <c r="F83" s="6">
        <v>16268</v>
      </c>
      <c r="G83" s="6">
        <v>0</v>
      </c>
      <c r="H83" s="6">
        <v>16268</v>
      </c>
      <c r="I83" s="7" t="s">
        <v>332</v>
      </c>
      <c r="J83" s="4" t="s">
        <v>80</v>
      </c>
      <c r="K83" s="7" t="s">
        <v>236</v>
      </c>
      <c r="L83" s="4" t="s">
        <v>321</v>
      </c>
    </row>
    <row r="84" spans="1:12" s="8" customFormat="1" ht="25.5" x14ac:dyDescent="0.25">
      <c r="A84" s="3">
        <v>79</v>
      </c>
      <c r="B84" s="4" t="s">
        <v>333</v>
      </c>
      <c r="C84" s="4" t="s">
        <v>334</v>
      </c>
      <c r="D84" s="5">
        <v>39911</v>
      </c>
      <c r="E84" s="6">
        <v>70000</v>
      </c>
      <c r="F84" s="6">
        <v>70000</v>
      </c>
      <c r="G84" s="6">
        <v>45554</v>
      </c>
      <c r="H84" s="6">
        <v>115554</v>
      </c>
      <c r="I84" s="7" t="s">
        <v>335</v>
      </c>
      <c r="J84" s="4" t="s">
        <v>80</v>
      </c>
      <c r="K84" s="7" t="s">
        <v>336</v>
      </c>
      <c r="L84" s="4" t="s">
        <v>337</v>
      </c>
    </row>
    <row r="85" spans="1:12" s="8" customFormat="1" x14ac:dyDescent="0.25">
      <c r="A85" s="3">
        <v>80</v>
      </c>
      <c r="B85" s="4" t="s">
        <v>338</v>
      </c>
      <c r="C85" s="4" t="s">
        <v>263</v>
      </c>
      <c r="D85" s="5">
        <v>39790</v>
      </c>
      <c r="E85" s="6">
        <v>80000</v>
      </c>
      <c r="F85" s="6">
        <v>80000</v>
      </c>
      <c r="G85" s="6">
        <v>131203</v>
      </c>
      <c r="H85" s="6">
        <v>211203</v>
      </c>
      <c r="I85" s="7" t="s">
        <v>339</v>
      </c>
      <c r="J85" s="4" t="s">
        <v>80</v>
      </c>
      <c r="K85" s="7" t="s">
        <v>340</v>
      </c>
      <c r="L85" s="4" t="s">
        <v>337</v>
      </c>
    </row>
    <row r="86" spans="1:12" s="8" customFormat="1" x14ac:dyDescent="0.25">
      <c r="A86" s="3">
        <v>81</v>
      </c>
      <c r="B86" s="4" t="s">
        <v>341</v>
      </c>
      <c r="C86" s="4" t="s">
        <v>263</v>
      </c>
      <c r="D86" s="5" t="s">
        <v>342</v>
      </c>
      <c r="E86" s="6">
        <v>80000</v>
      </c>
      <c r="F86" s="6">
        <v>1000</v>
      </c>
      <c r="G86" s="6">
        <v>962</v>
      </c>
      <c r="H86" s="6">
        <v>1962</v>
      </c>
      <c r="I86" s="7" t="s">
        <v>343</v>
      </c>
      <c r="J86" s="4" t="s">
        <v>80</v>
      </c>
      <c r="K86" s="7" t="s">
        <v>344</v>
      </c>
      <c r="L86" s="4" t="s">
        <v>337</v>
      </c>
    </row>
    <row r="87" spans="1:12" s="8" customFormat="1" x14ac:dyDescent="0.25">
      <c r="A87" s="3">
        <v>82</v>
      </c>
      <c r="B87" s="4" t="s">
        <v>345</v>
      </c>
      <c r="C87" s="4" t="s">
        <v>263</v>
      </c>
      <c r="D87" s="5" t="s">
        <v>346</v>
      </c>
      <c r="E87" s="6">
        <v>80000</v>
      </c>
      <c r="F87" s="6">
        <v>80000</v>
      </c>
      <c r="G87" s="6">
        <v>99874</v>
      </c>
      <c r="H87" s="6">
        <v>179874</v>
      </c>
      <c r="I87" s="7" t="s">
        <v>343</v>
      </c>
      <c r="J87" s="4" t="s">
        <v>80</v>
      </c>
      <c r="K87" s="7" t="s">
        <v>347</v>
      </c>
      <c r="L87" s="4" t="s">
        <v>337</v>
      </c>
    </row>
    <row r="88" spans="1:12" s="8" customFormat="1" x14ac:dyDescent="0.25">
      <c r="A88" s="3">
        <v>83</v>
      </c>
      <c r="B88" s="4" t="s">
        <v>348</v>
      </c>
      <c r="C88" s="4" t="s">
        <v>263</v>
      </c>
      <c r="D88" s="5" t="s">
        <v>349</v>
      </c>
      <c r="E88" s="6">
        <v>80000</v>
      </c>
      <c r="F88" s="6">
        <v>80000</v>
      </c>
      <c r="G88" s="6">
        <v>152263</v>
      </c>
      <c r="H88" s="6">
        <v>232263</v>
      </c>
      <c r="I88" s="7" t="s">
        <v>343</v>
      </c>
      <c r="J88" s="4" t="s">
        <v>80</v>
      </c>
      <c r="K88" s="7" t="s">
        <v>341</v>
      </c>
      <c r="L88" s="4" t="s">
        <v>337</v>
      </c>
    </row>
    <row r="89" spans="1:12" s="8" customFormat="1" x14ac:dyDescent="0.25">
      <c r="A89" s="3">
        <v>84</v>
      </c>
      <c r="B89" s="4" t="s">
        <v>350</v>
      </c>
      <c r="C89" s="4" t="s">
        <v>263</v>
      </c>
      <c r="D89" s="5" t="s">
        <v>351</v>
      </c>
      <c r="E89" s="6">
        <v>60000</v>
      </c>
      <c r="F89" s="6">
        <v>60000</v>
      </c>
      <c r="G89" s="6">
        <v>77930</v>
      </c>
      <c r="H89" s="6">
        <v>137930</v>
      </c>
      <c r="I89" s="7" t="s">
        <v>343</v>
      </c>
      <c r="J89" s="4" t="s">
        <v>80</v>
      </c>
      <c r="K89" s="7" t="s">
        <v>352</v>
      </c>
      <c r="L89" s="4" t="s">
        <v>337</v>
      </c>
    </row>
    <row r="90" spans="1:12" s="8" customFormat="1" x14ac:dyDescent="0.25">
      <c r="A90" s="3">
        <v>85</v>
      </c>
      <c r="B90" s="4" t="s">
        <v>353</v>
      </c>
      <c r="C90" s="4" t="s">
        <v>263</v>
      </c>
      <c r="D90" s="5" t="s">
        <v>354</v>
      </c>
      <c r="E90" s="6">
        <v>45000</v>
      </c>
      <c r="F90" s="6">
        <v>45000</v>
      </c>
      <c r="G90" s="6">
        <v>66360</v>
      </c>
      <c r="H90" s="6">
        <v>111360</v>
      </c>
      <c r="I90" s="7" t="s">
        <v>343</v>
      </c>
      <c r="J90" s="4" t="s">
        <v>80</v>
      </c>
      <c r="K90" s="7" t="s">
        <v>355</v>
      </c>
      <c r="L90" s="4" t="s">
        <v>337</v>
      </c>
    </row>
    <row r="91" spans="1:12" s="8" customFormat="1" ht="25.5" x14ac:dyDescent="0.25">
      <c r="A91" s="3">
        <v>86</v>
      </c>
      <c r="B91" s="4" t="s">
        <v>356</v>
      </c>
      <c r="C91" s="4" t="s">
        <v>263</v>
      </c>
      <c r="D91" s="5">
        <v>39235</v>
      </c>
      <c r="E91" s="6">
        <v>83000</v>
      </c>
      <c r="F91" s="6">
        <v>83000</v>
      </c>
      <c r="G91" s="6">
        <v>43387</v>
      </c>
      <c r="H91" s="6">
        <v>126387</v>
      </c>
      <c r="I91" s="7" t="s">
        <v>343</v>
      </c>
      <c r="J91" s="4" t="s">
        <v>80</v>
      </c>
      <c r="K91" s="7" t="s">
        <v>357</v>
      </c>
      <c r="L91" s="4" t="s">
        <v>337</v>
      </c>
    </row>
    <row r="92" spans="1:12" s="8" customFormat="1" x14ac:dyDescent="0.25">
      <c r="A92" s="3">
        <v>87</v>
      </c>
      <c r="B92" s="4" t="s">
        <v>358</v>
      </c>
      <c r="C92" s="4" t="s">
        <v>263</v>
      </c>
      <c r="D92" s="5">
        <v>39490</v>
      </c>
      <c r="E92" s="6">
        <v>60000</v>
      </c>
      <c r="F92" s="6">
        <v>60000</v>
      </c>
      <c r="G92" s="6">
        <v>62320</v>
      </c>
      <c r="H92" s="6">
        <v>122320</v>
      </c>
      <c r="I92" s="7" t="s">
        <v>343</v>
      </c>
      <c r="J92" s="4" t="s">
        <v>80</v>
      </c>
      <c r="K92" s="7" t="s">
        <v>359</v>
      </c>
      <c r="L92" s="4" t="s">
        <v>337</v>
      </c>
    </row>
    <row r="93" spans="1:12" s="8" customFormat="1" ht="25.5" x14ac:dyDescent="0.25">
      <c r="A93" s="3">
        <v>88</v>
      </c>
      <c r="B93" s="4" t="s">
        <v>360</v>
      </c>
      <c r="C93" s="4" t="s">
        <v>361</v>
      </c>
      <c r="D93" s="5">
        <v>39115</v>
      </c>
      <c r="E93" s="6">
        <v>52000</v>
      </c>
      <c r="F93" s="6">
        <v>9000</v>
      </c>
      <c r="G93" s="6">
        <v>902</v>
      </c>
      <c r="H93" s="6">
        <v>9902</v>
      </c>
      <c r="I93" s="7" t="s">
        <v>362</v>
      </c>
      <c r="J93" s="4" t="s">
        <v>95</v>
      </c>
      <c r="K93" s="7" t="s">
        <v>363</v>
      </c>
      <c r="L93" s="4" t="s">
        <v>337</v>
      </c>
    </row>
    <row r="94" spans="1:12" s="8" customFormat="1" ht="25.5" x14ac:dyDescent="0.25">
      <c r="A94" s="3">
        <v>89</v>
      </c>
      <c r="B94" s="4" t="s">
        <v>364</v>
      </c>
      <c r="C94" s="4" t="s">
        <v>140</v>
      </c>
      <c r="D94" s="5" t="s">
        <v>365</v>
      </c>
      <c r="E94" s="6">
        <v>35000</v>
      </c>
      <c r="F94" s="6">
        <v>35000</v>
      </c>
      <c r="G94" s="6">
        <v>79025</v>
      </c>
      <c r="H94" s="6">
        <v>114025</v>
      </c>
      <c r="I94" s="7" t="s">
        <v>366</v>
      </c>
      <c r="J94" s="4" t="s">
        <v>162</v>
      </c>
      <c r="K94" s="7" t="s">
        <v>367</v>
      </c>
      <c r="L94" s="4" t="s">
        <v>337</v>
      </c>
    </row>
    <row r="95" spans="1:12" s="8" customFormat="1" x14ac:dyDescent="0.25">
      <c r="A95" s="3">
        <v>90</v>
      </c>
      <c r="B95" s="4" t="s">
        <v>368</v>
      </c>
      <c r="C95" s="4" t="s">
        <v>263</v>
      </c>
      <c r="D95" s="5">
        <v>41731</v>
      </c>
      <c r="E95" s="6">
        <v>400000</v>
      </c>
      <c r="F95" s="6">
        <v>400000</v>
      </c>
      <c r="G95" s="6">
        <v>30585.61</v>
      </c>
      <c r="H95" s="6">
        <v>430585.61</v>
      </c>
      <c r="I95" s="7" t="s">
        <v>369</v>
      </c>
      <c r="J95" s="4" t="s">
        <v>80</v>
      </c>
      <c r="K95" s="7" t="s">
        <v>172</v>
      </c>
      <c r="L95" s="4" t="s">
        <v>337</v>
      </c>
    </row>
    <row r="96" spans="1:12" s="8" customFormat="1" x14ac:dyDescent="0.25">
      <c r="A96" s="3">
        <v>91</v>
      </c>
      <c r="B96" s="4" t="s">
        <v>370</v>
      </c>
      <c r="C96" s="4" t="s">
        <v>263</v>
      </c>
      <c r="D96" s="5">
        <v>39819</v>
      </c>
      <c r="E96" s="6">
        <v>200000</v>
      </c>
      <c r="F96" s="6">
        <v>200000</v>
      </c>
      <c r="G96" s="6">
        <v>115115</v>
      </c>
      <c r="H96" s="6">
        <v>315115</v>
      </c>
      <c r="I96" s="7" t="s">
        <v>343</v>
      </c>
      <c r="J96" s="4" t="s">
        <v>80</v>
      </c>
      <c r="K96" s="7" t="s">
        <v>172</v>
      </c>
      <c r="L96" s="4" t="s">
        <v>337</v>
      </c>
    </row>
    <row r="97" spans="1:12" s="8" customFormat="1" x14ac:dyDescent="0.25">
      <c r="A97" s="3">
        <v>92</v>
      </c>
      <c r="B97" s="4" t="s">
        <v>371</v>
      </c>
      <c r="C97" s="4" t="s">
        <v>263</v>
      </c>
      <c r="D97" s="5" t="s">
        <v>372</v>
      </c>
      <c r="E97" s="6">
        <v>300000</v>
      </c>
      <c r="F97" s="6">
        <v>100000</v>
      </c>
      <c r="G97" s="6">
        <v>111807</v>
      </c>
      <c r="H97" s="6">
        <v>211807</v>
      </c>
      <c r="I97" s="7" t="s">
        <v>343</v>
      </c>
      <c r="J97" s="4" t="s">
        <v>80</v>
      </c>
      <c r="K97" s="7" t="s">
        <v>373</v>
      </c>
      <c r="L97" s="4" t="s">
        <v>337</v>
      </c>
    </row>
    <row r="98" spans="1:12" s="8" customFormat="1" x14ac:dyDescent="0.25">
      <c r="A98" s="3">
        <v>93</v>
      </c>
      <c r="B98" s="4" t="s">
        <v>374</v>
      </c>
      <c r="C98" s="4" t="s">
        <v>263</v>
      </c>
      <c r="D98" s="5" t="s">
        <v>375</v>
      </c>
      <c r="E98" s="6">
        <v>150000</v>
      </c>
      <c r="F98" s="6">
        <v>100000</v>
      </c>
      <c r="G98" s="6">
        <v>114309</v>
      </c>
      <c r="H98" s="6">
        <v>214309</v>
      </c>
      <c r="I98" s="7" t="s">
        <v>343</v>
      </c>
      <c r="J98" s="4" t="s">
        <v>80</v>
      </c>
      <c r="K98" s="7" t="s">
        <v>172</v>
      </c>
      <c r="L98" s="4" t="s">
        <v>337</v>
      </c>
    </row>
    <row r="99" spans="1:12" s="8" customFormat="1" x14ac:dyDescent="0.25">
      <c r="A99" s="3">
        <v>94</v>
      </c>
      <c r="B99" s="4" t="s">
        <v>376</v>
      </c>
      <c r="C99" s="4" t="s">
        <v>123</v>
      </c>
      <c r="D99" s="5" t="s">
        <v>377</v>
      </c>
      <c r="E99" s="6">
        <v>150000</v>
      </c>
      <c r="F99" s="6">
        <v>100000</v>
      </c>
      <c r="G99" s="6">
        <v>88146</v>
      </c>
      <c r="H99" s="6">
        <v>188146</v>
      </c>
      <c r="I99" s="7" t="s">
        <v>378</v>
      </c>
      <c r="J99" s="4" t="s">
        <v>80</v>
      </c>
      <c r="K99" s="7" t="s">
        <v>172</v>
      </c>
      <c r="L99" s="4" t="s">
        <v>337</v>
      </c>
    </row>
    <row r="100" spans="1:12" s="8" customFormat="1" ht="25.5" x14ac:dyDescent="0.25">
      <c r="A100" s="3">
        <v>95</v>
      </c>
      <c r="B100" s="4" t="s">
        <v>379</v>
      </c>
      <c r="C100" s="4" t="s">
        <v>140</v>
      </c>
      <c r="D100" s="5" t="s">
        <v>380</v>
      </c>
      <c r="E100" s="6">
        <v>80000</v>
      </c>
      <c r="F100" s="6">
        <v>80000</v>
      </c>
      <c r="G100" s="6">
        <v>76660</v>
      </c>
      <c r="H100" s="6">
        <v>156660</v>
      </c>
      <c r="I100" s="7" t="s">
        <v>381</v>
      </c>
      <c r="J100" s="4" t="s">
        <v>80</v>
      </c>
      <c r="K100" s="7" t="s">
        <v>382</v>
      </c>
      <c r="L100" s="4" t="s">
        <v>337</v>
      </c>
    </row>
    <row r="101" spans="1:12" s="8" customFormat="1" ht="25.5" x14ac:dyDescent="0.25">
      <c r="A101" s="3">
        <v>96</v>
      </c>
      <c r="B101" s="4" t="s">
        <v>383</v>
      </c>
      <c r="C101" s="4" t="s">
        <v>140</v>
      </c>
      <c r="D101" s="5" t="s">
        <v>384</v>
      </c>
      <c r="E101" s="6">
        <v>80000</v>
      </c>
      <c r="F101" s="6">
        <v>80000</v>
      </c>
      <c r="G101" s="6">
        <f>H101-F101</f>
        <v>113751</v>
      </c>
      <c r="H101" s="6">
        <v>193751</v>
      </c>
      <c r="I101" s="7" t="s">
        <v>381</v>
      </c>
      <c r="J101" s="4" t="s">
        <v>80</v>
      </c>
      <c r="K101" s="7" t="s">
        <v>385</v>
      </c>
      <c r="L101" s="4" t="s">
        <v>337</v>
      </c>
    </row>
    <row r="102" spans="1:12" s="8" customFormat="1" x14ac:dyDescent="0.25">
      <c r="A102" s="3">
        <v>97</v>
      </c>
      <c r="B102" s="4" t="s">
        <v>386</v>
      </c>
      <c r="C102" s="4" t="s">
        <v>140</v>
      </c>
      <c r="D102" s="5">
        <v>39547</v>
      </c>
      <c r="E102" s="6">
        <v>60000</v>
      </c>
      <c r="F102" s="6">
        <v>60000</v>
      </c>
      <c r="G102" s="6">
        <v>96501</v>
      </c>
      <c r="H102" s="6">
        <v>156501</v>
      </c>
      <c r="I102" s="7" t="s">
        <v>381</v>
      </c>
      <c r="J102" s="4" t="s">
        <v>80</v>
      </c>
      <c r="K102" s="7" t="s">
        <v>387</v>
      </c>
      <c r="L102" s="4" t="s">
        <v>337</v>
      </c>
    </row>
    <row r="103" spans="1:12" s="8" customFormat="1" x14ac:dyDescent="0.25">
      <c r="A103" s="3">
        <v>98</v>
      </c>
      <c r="B103" s="4" t="s">
        <v>388</v>
      </c>
      <c r="C103" s="4" t="s">
        <v>263</v>
      </c>
      <c r="D103" s="5">
        <v>39452</v>
      </c>
      <c r="E103" s="6">
        <v>80000</v>
      </c>
      <c r="F103" s="6">
        <v>80000</v>
      </c>
      <c r="G103" s="6">
        <v>63327</v>
      </c>
      <c r="H103" s="6">
        <v>143327</v>
      </c>
      <c r="I103" s="7" t="s">
        <v>343</v>
      </c>
      <c r="J103" s="4" t="s">
        <v>80</v>
      </c>
      <c r="K103" s="7" t="s">
        <v>172</v>
      </c>
      <c r="L103" s="4" t="s">
        <v>337</v>
      </c>
    </row>
    <row r="104" spans="1:12" s="8" customFormat="1" x14ac:dyDescent="0.25">
      <c r="A104" s="3">
        <v>99</v>
      </c>
      <c r="B104" s="9" t="s">
        <v>389</v>
      </c>
      <c r="C104" s="9" t="s">
        <v>390</v>
      </c>
      <c r="D104" s="10">
        <v>38687</v>
      </c>
      <c r="E104" s="11">
        <v>30000</v>
      </c>
      <c r="F104" s="11">
        <v>18981</v>
      </c>
      <c r="G104" s="11">
        <v>0</v>
      </c>
      <c r="H104" s="11">
        <v>18981</v>
      </c>
      <c r="I104" s="12" t="s">
        <v>391</v>
      </c>
      <c r="J104" s="9" t="s">
        <v>19</v>
      </c>
      <c r="K104" s="12" t="s">
        <v>392</v>
      </c>
      <c r="L104" s="9" t="s">
        <v>21</v>
      </c>
    </row>
    <row r="105" spans="1:12" s="8" customFormat="1" x14ac:dyDescent="0.25">
      <c r="A105" s="3">
        <v>100</v>
      </c>
      <c r="B105" s="9" t="s">
        <v>393</v>
      </c>
      <c r="C105" s="9" t="s">
        <v>394</v>
      </c>
      <c r="D105" s="10" t="s">
        <v>395</v>
      </c>
      <c r="E105" s="11">
        <v>30000</v>
      </c>
      <c r="F105" s="11">
        <v>21718</v>
      </c>
      <c r="G105" s="11">
        <v>0</v>
      </c>
      <c r="H105" s="11">
        <v>21718</v>
      </c>
      <c r="I105" s="12" t="s">
        <v>396</v>
      </c>
      <c r="J105" s="9" t="s">
        <v>80</v>
      </c>
      <c r="K105" s="12" t="s">
        <v>397</v>
      </c>
      <c r="L105" s="9" t="s">
        <v>21</v>
      </c>
    </row>
    <row r="106" spans="1:12" s="8" customFormat="1" x14ac:dyDescent="0.25">
      <c r="A106" s="3">
        <v>101</v>
      </c>
      <c r="B106" s="9" t="s">
        <v>398</v>
      </c>
      <c r="C106" s="9" t="s">
        <v>390</v>
      </c>
      <c r="D106" s="10" t="s">
        <v>399</v>
      </c>
      <c r="E106" s="11">
        <v>300000</v>
      </c>
      <c r="F106" s="11">
        <v>300000</v>
      </c>
      <c r="G106" s="11">
        <v>285070</v>
      </c>
      <c r="H106" s="11">
        <v>585070</v>
      </c>
      <c r="I106" s="12" t="s">
        <v>400</v>
      </c>
      <c r="J106" s="9" t="s">
        <v>162</v>
      </c>
      <c r="K106" s="12" t="s">
        <v>401</v>
      </c>
      <c r="L106" s="9" t="s">
        <v>21</v>
      </c>
    </row>
    <row r="107" spans="1:12" s="8" customFormat="1" x14ac:dyDescent="0.25">
      <c r="A107" s="3">
        <v>102</v>
      </c>
      <c r="B107" s="9" t="s">
        <v>402</v>
      </c>
      <c r="C107" s="9" t="s">
        <v>390</v>
      </c>
      <c r="D107" s="10">
        <v>41093</v>
      </c>
      <c r="E107" s="11">
        <v>300000</v>
      </c>
      <c r="F107" s="11">
        <v>300000</v>
      </c>
      <c r="G107" s="11">
        <v>156007</v>
      </c>
      <c r="H107" s="11">
        <v>456007</v>
      </c>
      <c r="I107" s="12" t="s">
        <v>111</v>
      </c>
      <c r="J107" s="9" t="s">
        <v>50</v>
      </c>
      <c r="K107" s="12" t="s">
        <v>403</v>
      </c>
      <c r="L107" s="9" t="s">
        <v>21</v>
      </c>
    </row>
    <row r="108" spans="1:12" s="8" customFormat="1" x14ac:dyDescent="0.25">
      <c r="A108" s="3">
        <v>103</v>
      </c>
      <c r="B108" s="9" t="s">
        <v>404</v>
      </c>
      <c r="C108" s="9" t="s">
        <v>390</v>
      </c>
      <c r="D108" s="10">
        <v>41246</v>
      </c>
      <c r="E108" s="11">
        <v>300000</v>
      </c>
      <c r="F108" s="11">
        <v>285000</v>
      </c>
      <c r="G108" s="11">
        <v>0</v>
      </c>
      <c r="H108" s="11">
        <v>285000</v>
      </c>
      <c r="I108" s="12" t="s">
        <v>405</v>
      </c>
      <c r="J108" s="9" t="s">
        <v>50</v>
      </c>
      <c r="K108" s="12" t="s">
        <v>172</v>
      </c>
      <c r="L108" s="9" t="s">
        <v>21</v>
      </c>
    </row>
    <row r="109" spans="1:12" s="8" customFormat="1" x14ac:dyDescent="0.25">
      <c r="A109" s="3">
        <v>104</v>
      </c>
      <c r="B109" s="9" t="s">
        <v>406</v>
      </c>
      <c r="C109" s="9" t="s">
        <v>394</v>
      </c>
      <c r="D109" s="10" t="s">
        <v>407</v>
      </c>
      <c r="E109" s="11">
        <v>300000</v>
      </c>
      <c r="F109" s="11">
        <v>300000</v>
      </c>
      <c r="G109" s="11">
        <v>40918</v>
      </c>
      <c r="H109" s="11">
        <v>340918</v>
      </c>
      <c r="I109" s="12" t="s">
        <v>408</v>
      </c>
      <c r="J109" s="9" t="s">
        <v>80</v>
      </c>
      <c r="K109" s="12" t="s">
        <v>409</v>
      </c>
      <c r="L109" s="9" t="s">
        <v>21</v>
      </c>
    </row>
    <row r="110" spans="1:12" s="8" customFormat="1" x14ac:dyDescent="0.25">
      <c r="A110" s="3">
        <v>105</v>
      </c>
      <c r="B110" s="9" t="s">
        <v>410</v>
      </c>
      <c r="C110" s="9" t="s">
        <v>394</v>
      </c>
      <c r="D110" s="10">
        <v>41247</v>
      </c>
      <c r="E110" s="11">
        <v>300000</v>
      </c>
      <c r="F110" s="11">
        <v>300000</v>
      </c>
      <c r="G110" s="11">
        <v>135429</v>
      </c>
      <c r="H110" s="11">
        <v>435429</v>
      </c>
      <c r="I110" s="12" t="s">
        <v>408</v>
      </c>
      <c r="J110" s="9" t="s">
        <v>80</v>
      </c>
      <c r="K110" s="12" t="s">
        <v>411</v>
      </c>
      <c r="L110" s="9" t="s">
        <v>21</v>
      </c>
    </row>
    <row r="111" spans="1:12" s="8" customFormat="1" x14ac:dyDescent="0.25">
      <c r="A111" s="3">
        <v>106</v>
      </c>
      <c r="B111" s="9" t="s">
        <v>412</v>
      </c>
      <c r="C111" s="9" t="s">
        <v>390</v>
      </c>
      <c r="D111" s="10" t="s">
        <v>103</v>
      </c>
      <c r="E111" s="11">
        <v>300000</v>
      </c>
      <c r="F111" s="11">
        <v>300000</v>
      </c>
      <c r="G111" s="11">
        <v>99000</v>
      </c>
      <c r="H111" s="11">
        <v>399000</v>
      </c>
      <c r="I111" s="12" t="s">
        <v>413</v>
      </c>
      <c r="J111" s="9" t="s">
        <v>105</v>
      </c>
      <c r="K111" s="12" t="s">
        <v>414</v>
      </c>
      <c r="L111" s="9" t="s">
        <v>21</v>
      </c>
    </row>
    <row r="112" spans="1:12" s="8" customFormat="1" x14ac:dyDescent="0.25">
      <c r="A112" s="3">
        <v>107</v>
      </c>
      <c r="B112" s="9" t="s">
        <v>415</v>
      </c>
      <c r="C112" s="9" t="s">
        <v>390</v>
      </c>
      <c r="D112" s="10" t="s">
        <v>103</v>
      </c>
      <c r="E112" s="11">
        <v>200000</v>
      </c>
      <c r="F112" s="11">
        <v>196000</v>
      </c>
      <c r="G112" s="11">
        <v>0</v>
      </c>
      <c r="H112" s="11">
        <v>196000</v>
      </c>
      <c r="I112" s="12" t="s">
        <v>416</v>
      </c>
      <c r="J112" s="9" t="s">
        <v>33</v>
      </c>
      <c r="K112" s="12" t="s">
        <v>417</v>
      </c>
      <c r="L112" s="9" t="s">
        <v>21</v>
      </c>
    </row>
    <row r="113" spans="1:12" s="8" customFormat="1" ht="25.5" x14ac:dyDescent="0.25">
      <c r="A113" s="3">
        <v>108</v>
      </c>
      <c r="B113" s="9" t="s">
        <v>418</v>
      </c>
      <c r="C113" s="9" t="s">
        <v>394</v>
      </c>
      <c r="D113" s="10" t="s">
        <v>419</v>
      </c>
      <c r="E113" s="11">
        <v>300000</v>
      </c>
      <c r="F113" s="11">
        <v>300000</v>
      </c>
      <c r="G113" s="11">
        <v>143000</v>
      </c>
      <c r="H113" s="11">
        <v>443000</v>
      </c>
      <c r="I113" s="12" t="s">
        <v>420</v>
      </c>
      <c r="J113" s="9" t="s">
        <v>80</v>
      </c>
      <c r="K113" s="12" t="s">
        <v>172</v>
      </c>
      <c r="L113" s="9" t="s">
        <v>21</v>
      </c>
    </row>
    <row r="114" spans="1:12" s="8" customFormat="1" ht="25.5" x14ac:dyDescent="0.25">
      <c r="A114" s="3">
        <v>109</v>
      </c>
      <c r="B114" s="9" t="s">
        <v>421</v>
      </c>
      <c r="C114" s="9" t="s">
        <v>394</v>
      </c>
      <c r="D114" s="10" t="s">
        <v>422</v>
      </c>
      <c r="E114" s="11">
        <v>300000</v>
      </c>
      <c r="F114" s="11">
        <v>198000</v>
      </c>
      <c r="G114" s="11">
        <v>0</v>
      </c>
      <c r="H114" s="11">
        <v>198000</v>
      </c>
      <c r="I114" s="12" t="s">
        <v>423</v>
      </c>
      <c r="J114" s="9" t="s">
        <v>80</v>
      </c>
      <c r="K114" s="12" t="s">
        <v>424</v>
      </c>
      <c r="L114" s="9" t="s">
        <v>21</v>
      </c>
    </row>
    <row r="115" spans="1:12" s="8" customFormat="1" x14ac:dyDescent="0.25">
      <c r="A115" s="3">
        <v>110</v>
      </c>
      <c r="B115" s="9" t="s">
        <v>425</v>
      </c>
      <c r="C115" s="9" t="s">
        <v>394</v>
      </c>
      <c r="D115" s="10" t="s">
        <v>422</v>
      </c>
      <c r="E115" s="11">
        <v>300000</v>
      </c>
      <c r="F115" s="11">
        <v>300000</v>
      </c>
      <c r="G115" s="11">
        <v>249000</v>
      </c>
      <c r="H115" s="11">
        <v>549000</v>
      </c>
      <c r="I115" s="12" t="s">
        <v>423</v>
      </c>
      <c r="J115" s="9" t="s">
        <v>80</v>
      </c>
      <c r="K115" s="12" t="s">
        <v>426</v>
      </c>
      <c r="L115" s="9" t="s">
        <v>21</v>
      </c>
    </row>
    <row r="116" spans="1:12" s="8" customFormat="1" x14ac:dyDescent="0.25">
      <c r="A116" s="3">
        <v>111</v>
      </c>
      <c r="B116" s="9" t="s">
        <v>426</v>
      </c>
      <c r="C116" s="9" t="s">
        <v>390</v>
      </c>
      <c r="D116" s="10" t="s">
        <v>422</v>
      </c>
      <c r="E116" s="11">
        <v>300000</v>
      </c>
      <c r="F116" s="11">
        <v>300000</v>
      </c>
      <c r="G116" s="11">
        <v>211000</v>
      </c>
      <c r="H116" s="11">
        <v>511000</v>
      </c>
      <c r="I116" s="12" t="s">
        <v>427</v>
      </c>
      <c r="J116" s="9" t="s">
        <v>428</v>
      </c>
      <c r="K116" s="12" t="s">
        <v>172</v>
      </c>
      <c r="L116" s="9" t="s">
        <v>21</v>
      </c>
    </row>
    <row r="117" spans="1:12" s="8" customFormat="1" x14ac:dyDescent="0.25">
      <c r="A117" s="3">
        <v>112</v>
      </c>
      <c r="B117" s="9" t="s">
        <v>429</v>
      </c>
      <c r="C117" s="9" t="s">
        <v>390</v>
      </c>
      <c r="D117" s="10" t="s">
        <v>419</v>
      </c>
      <c r="E117" s="11">
        <v>300000</v>
      </c>
      <c r="F117" s="11">
        <v>300000</v>
      </c>
      <c r="G117" s="11">
        <v>66000</v>
      </c>
      <c r="H117" s="11">
        <v>366000</v>
      </c>
      <c r="I117" s="12" t="s">
        <v>391</v>
      </c>
      <c r="J117" s="9" t="s">
        <v>80</v>
      </c>
      <c r="K117" s="12" t="s">
        <v>430</v>
      </c>
      <c r="L117" s="9" t="s">
        <v>21</v>
      </c>
    </row>
    <row r="118" spans="1:12" s="8" customFormat="1" x14ac:dyDescent="0.25">
      <c r="A118" s="3">
        <v>113</v>
      </c>
      <c r="B118" s="9" t="s">
        <v>431</v>
      </c>
      <c r="C118" s="9" t="s">
        <v>394</v>
      </c>
      <c r="D118" s="10" t="s">
        <v>432</v>
      </c>
      <c r="E118" s="11">
        <v>300000</v>
      </c>
      <c r="F118" s="11">
        <v>300000</v>
      </c>
      <c r="G118" s="11">
        <v>166000</v>
      </c>
      <c r="H118" s="11">
        <v>466000</v>
      </c>
      <c r="I118" s="12" t="s">
        <v>433</v>
      </c>
      <c r="J118" s="9" t="s">
        <v>80</v>
      </c>
      <c r="K118" s="12" t="s">
        <v>434</v>
      </c>
      <c r="L118" s="9" t="s">
        <v>21</v>
      </c>
    </row>
    <row r="119" spans="1:12" s="8" customFormat="1" x14ac:dyDescent="0.25">
      <c r="A119" s="3">
        <v>114</v>
      </c>
      <c r="B119" s="9" t="s">
        <v>435</v>
      </c>
      <c r="C119" s="9" t="s">
        <v>436</v>
      </c>
      <c r="D119" s="10" t="s">
        <v>437</v>
      </c>
      <c r="E119" s="11">
        <v>100000</v>
      </c>
      <c r="F119" s="11">
        <v>100000</v>
      </c>
      <c r="G119" s="11">
        <v>61000</v>
      </c>
      <c r="H119" s="11">
        <v>161000</v>
      </c>
      <c r="I119" s="12" t="s">
        <v>438</v>
      </c>
      <c r="J119" s="9" t="s">
        <v>50</v>
      </c>
      <c r="K119" s="12" t="s">
        <v>439</v>
      </c>
      <c r="L119" s="9" t="s">
        <v>21</v>
      </c>
    </row>
    <row r="120" spans="1:12" s="8" customFormat="1" x14ac:dyDescent="0.25">
      <c r="A120" s="3">
        <v>115</v>
      </c>
      <c r="B120" s="9" t="s">
        <v>440</v>
      </c>
      <c r="C120" s="9" t="s">
        <v>394</v>
      </c>
      <c r="D120" s="10" t="s">
        <v>441</v>
      </c>
      <c r="E120" s="11">
        <v>300000</v>
      </c>
      <c r="F120" s="11">
        <v>300000</v>
      </c>
      <c r="G120" s="11">
        <v>135000</v>
      </c>
      <c r="H120" s="11">
        <v>435000</v>
      </c>
      <c r="I120" s="12" t="s">
        <v>433</v>
      </c>
      <c r="J120" s="9" t="s">
        <v>80</v>
      </c>
      <c r="K120" s="12" t="s">
        <v>431</v>
      </c>
      <c r="L120" s="9" t="s">
        <v>21</v>
      </c>
    </row>
    <row r="121" spans="1:12" s="8" customFormat="1" x14ac:dyDescent="0.25">
      <c r="A121" s="3">
        <v>116</v>
      </c>
      <c r="B121" s="9" t="s">
        <v>442</v>
      </c>
      <c r="C121" s="9" t="s">
        <v>390</v>
      </c>
      <c r="D121" s="10">
        <v>41518</v>
      </c>
      <c r="E121" s="11">
        <v>300000</v>
      </c>
      <c r="F121" s="11">
        <v>300000</v>
      </c>
      <c r="G121" s="11">
        <v>93000</v>
      </c>
      <c r="H121" s="11">
        <v>393000</v>
      </c>
      <c r="I121" s="12" t="s">
        <v>443</v>
      </c>
      <c r="J121" s="9" t="s">
        <v>105</v>
      </c>
      <c r="K121" s="12" t="s">
        <v>444</v>
      </c>
      <c r="L121" s="9" t="s">
        <v>21</v>
      </c>
    </row>
    <row r="122" spans="1:12" s="8" customFormat="1" x14ac:dyDescent="0.25">
      <c r="A122" s="3">
        <v>117</v>
      </c>
      <c r="B122" s="9" t="s">
        <v>445</v>
      </c>
      <c r="C122" s="9" t="s">
        <v>394</v>
      </c>
      <c r="D122" s="10" t="s">
        <v>446</v>
      </c>
      <c r="E122" s="11">
        <v>300000</v>
      </c>
      <c r="F122" s="11">
        <v>300000</v>
      </c>
      <c r="G122" s="11">
        <v>35000</v>
      </c>
      <c r="H122" s="11">
        <v>335000</v>
      </c>
      <c r="I122" s="12" t="s">
        <v>408</v>
      </c>
      <c r="J122" s="9" t="s">
        <v>80</v>
      </c>
      <c r="K122" s="12" t="s">
        <v>447</v>
      </c>
      <c r="L122" s="9" t="s">
        <v>21</v>
      </c>
    </row>
    <row r="123" spans="1:12" s="8" customFormat="1" x14ac:dyDescent="0.25">
      <c r="A123" s="3">
        <v>118</v>
      </c>
      <c r="B123" s="9" t="s">
        <v>448</v>
      </c>
      <c r="C123" s="9" t="s">
        <v>394</v>
      </c>
      <c r="D123" s="10">
        <v>41519</v>
      </c>
      <c r="E123" s="11">
        <v>300000</v>
      </c>
      <c r="F123" s="11">
        <v>274000</v>
      </c>
      <c r="G123" s="11">
        <v>0</v>
      </c>
      <c r="H123" s="11">
        <v>274000</v>
      </c>
      <c r="I123" s="12" t="s">
        <v>408</v>
      </c>
      <c r="J123" s="9" t="s">
        <v>80</v>
      </c>
      <c r="K123" s="12" t="s">
        <v>449</v>
      </c>
      <c r="L123" s="9" t="s">
        <v>21</v>
      </c>
    </row>
    <row r="124" spans="1:12" s="8" customFormat="1" x14ac:dyDescent="0.25">
      <c r="A124" s="3">
        <v>119</v>
      </c>
      <c r="B124" s="9" t="s">
        <v>450</v>
      </c>
      <c r="C124" s="9" t="s">
        <v>390</v>
      </c>
      <c r="D124" s="10" t="s">
        <v>451</v>
      </c>
      <c r="E124" s="11">
        <v>55000</v>
      </c>
      <c r="F124" s="11">
        <v>50000</v>
      </c>
      <c r="G124" s="11">
        <v>0</v>
      </c>
      <c r="H124" s="11">
        <v>50000</v>
      </c>
      <c r="I124" s="12" t="s">
        <v>391</v>
      </c>
      <c r="J124" s="9" t="s">
        <v>19</v>
      </c>
      <c r="K124" s="12" t="s">
        <v>452</v>
      </c>
      <c r="L124" s="9" t="s">
        <v>21</v>
      </c>
    </row>
    <row r="125" spans="1:12" s="8" customFormat="1" x14ac:dyDescent="0.25">
      <c r="A125" s="3">
        <v>120</v>
      </c>
      <c r="B125" s="9" t="s">
        <v>453</v>
      </c>
      <c r="C125" s="9" t="s">
        <v>394</v>
      </c>
      <c r="D125" s="10" t="s">
        <v>454</v>
      </c>
      <c r="E125" s="11">
        <v>38000</v>
      </c>
      <c r="F125" s="11">
        <v>38000</v>
      </c>
      <c r="G125" s="11">
        <v>1000</v>
      </c>
      <c r="H125" s="11">
        <v>39000</v>
      </c>
      <c r="I125" s="12" t="s">
        <v>408</v>
      </c>
      <c r="J125" s="9" t="s">
        <v>80</v>
      </c>
      <c r="K125" s="12" t="s">
        <v>455</v>
      </c>
      <c r="L125" s="9" t="s">
        <v>21</v>
      </c>
    </row>
    <row r="126" spans="1:12" s="8" customFormat="1" x14ac:dyDescent="0.25">
      <c r="A126" s="3">
        <v>121</v>
      </c>
      <c r="B126" s="9" t="s">
        <v>456</v>
      </c>
      <c r="C126" s="9" t="s">
        <v>394</v>
      </c>
      <c r="D126" s="10">
        <v>38574</v>
      </c>
      <c r="E126" s="11">
        <v>41000</v>
      </c>
      <c r="F126" s="11">
        <v>11285</v>
      </c>
      <c r="G126" s="11">
        <v>0</v>
      </c>
      <c r="H126" s="11">
        <v>11285</v>
      </c>
      <c r="I126" s="12" t="s">
        <v>408</v>
      </c>
      <c r="J126" s="9" t="s">
        <v>80</v>
      </c>
      <c r="K126" s="12" t="s">
        <v>457</v>
      </c>
      <c r="L126" s="9" t="s">
        <v>21</v>
      </c>
    </row>
    <row r="127" spans="1:12" s="8" customFormat="1" x14ac:dyDescent="0.25">
      <c r="A127" s="3">
        <v>122</v>
      </c>
      <c r="B127" s="9" t="s">
        <v>458</v>
      </c>
      <c r="C127" s="9" t="s">
        <v>390</v>
      </c>
      <c r="D127" s="10" t="s">
        <v>459</v>
      </c>
      <c r="E127" s="11">
        <v>60000</v>
      </c>
      <c r="F127" s="11">
        <v>60000</v>
      </c>
      <c r="G127" s="11">
        <v>86137</v>
      </c>
      <c r="H127" s="11">
        <v>146137</v>
      </c>
      <c r="I127" s="12" t="s">
        <v>391</v>
      </c>
      <c r="J127" s="9" t="s">
        <v>19</v>
      </c>
      <c r="K127" s="12" t="s">
        <v>460</v>
      </c>
      <c r="L127" s="9" t="s">
        <v>21</v>
      </c>
    </row>
    <row r="128" spans="1:12" s="8" customFormat="1" x14ac:dyDescent="0.25">
      <c r="A128" s="3">
        <v>123</v>
      </c>
      <c r="B128" s="9" t="s">
        <v>461</v>
      </c>
      <c r="C128" s="9" t="s">
        <v>390</v>
      </c>
      <c r="D128" s="10" t="s">
        <v>462</v>
      </c>
      <c r="E128" s="11">
        <v>63000</v>
      </c>
      <c r="F128" s="11">
        <v>63000</v>
      </c>
      <c r="G128" s="11">
        <v>18302</v>
      </c>
      <c r="H128" s="11">
        <v>81302</v>
      </c>
      <c r="I128" s="12" t="s">
        <v>391</v>
      </c>
      <c r="J128" s="9" t="s">
        <v>19</v>
      </c>
      <c r="K128" s="12" t="s">
        <v>460</v>
      </c>
      <c r="L128" s="9" t="s">
        <v>21</v>
      </c>
    </row>
    <row r="129" spans="1:12" s="8" customFormat="1" x14ac:dyDescent="0.25">
      <c r="A129" s="3">
        <v>124</v>
      </c>
      <c r="B129" s="9" t="s">
        <v>463</v>
      </c>
      <c r="C129" s="9" t="s">
        <v>390</v>
      </c>
      <c r="D129" s="10" t="s">
        <v>464</v>
      </c>
      <c r="E129" s="11">
        <v>56000</v>
      </c>
      <c r="F129" s="11">
        <v>47387</v>
      </c>
      <c r="G129" s="11">
        <v>0</v>
      </c>
      <c r="H129" s="11">
        <v>47387</v>
      </c>
      <c r="I129" s="12" t="s">
        <v>465</v>
      </c>
      <c r="J129" s="9" t="s">
        <v>105</v>
      </c>
      <c r="K129" s="12" t="s">
        <v>466</v>
      </c>
      <c r="L129" s="9" t="s">
        <v>21</v>
      </c>
    </row>
    <row r="130" spans="1:12" s="8" customFormat="1" x14ac:dyDescent="0.25">
      <c r="A130" s="3">
        <v>125</v>
      </c>
      <c r="B130" s="9" t="s">
        <v>467</v>
      </c>
      <c r="C130" s="9" t="s">
        <v>390</v>
      </c>
      <c r="D130" s="10">
        <v>38759</v>
      </c>
      <c r="E130" s="11">
        <v>50000</v>
      </c>
      <c r="F130" s="11">
        <v>38741</v>
      </c>
      <c r="G130" s="11">
        <v>0</v>
      </c>
      <c r="H130" s="11">
        <v>38741</v>
      </c>
      <c r="I130" s="12" t="s">
        <v>468</v>
      </c>
      <c r="J130" s="9" t="s">
        <v>80</v>
      </c>
      <c r="K130" s="12" t="s">
        <v>469</v>
      </c>
      <c r="L130" s="9" t="s">
        <v>21</v>
      </c>
    </row>
    <row r="131" spans="1:12" s="8" customFormat="1" x14ac:dyDescent="0.25">
      <c r="A131" s="3">
        <v>126</v>
      </c>
      <c r="B131" s="9" t="s">
        <v>470</v>
      </c>
      <c r="C131" s="9" t="s">
        <v>471</v>
      </c>
      <c r="D131" s="10" t="s">
        <v>472</v>
      </c>
      <c r="E131" s="11">
        <v>100000</v>
      </c>
      <c r="F131" s="11">
        <v>61592</v>
      </c>
      <c r="G131" s="11">
        <v>0</v>
      </c>
      <c r="H131" s="11">
        <v>61592</v>
      </c>
      <c r="I131" s="12" t="s">
        <v>473</v>
      </c>
      <c r="J131" s="9" t="s">
        <v>105</v>
      </c>
      <c r="K131" s="12" t="s">
        <v>474</v>
      </c>
      <c r="L131" s="9" t="s">
        <v>21</v>
      </c>
    </row>
    <row r="132" spans="1:12" s="8" customFormat="1" x14ac:dyDescent="0.25">
      <c r="A132" s="3">
        <v>127</v>
      </c>
      <c r="B132" s="9" t="s">
        <v>475</v>
      </c>
      <c r="C132" s="9" t="s">
        <v>394</v>
      </c>
      <c r="D132" s="10">
        <v>39417</v>
      </c>
      <c r="E132" s="11">
        <v>83000</v>
      </c>
      <c r="F132" s="11">
        <v>83000</v>
      </c>
      <c r="G132" s="11">
        <v>100732</v>
      </c>
      <c r="H132" s="11">
        <v>183732</v>
      </c>
      <c r="I132" s="12" t="s">
        <v>408</v>
      </c>
      <c r="J132" s="9" t="s">
        <v>80</v>
      </c>
      <c r="K132" s="12" t="s">
        <v>476</v>
      </c>
      <c r="L132" s="9" t="s">
        <v>21</v>
      </c>
    </row>
    <row r="133" spans="1:12" s="8" customFormat="1" x14ac:dyDescent="0.25">
      <c r="A133" s="3">
        <v>128</v>
      </c>
      <c r="B133" s="9" t="s">
        <v>477</v>
      </c>
      <c r="C133" s="9" t="s">
        <v>390</v>
      </c>
      <c r="D133" s="10" t="s">
        <v>478</v>
      </c>
      <c r="E133" s="11">
        <v>67000</v>
      </c>
      <c r="F133" s="11">
        <v>67000</v>
      </c>
      <c r="G133" s="11">
        <v>61417</v>
      </c>
      <c r="H133" s="11">
        <v>128417</v>
      </c>
      <c r="I133" s="12" t="s">
        <v>391</v>
      </c>
      <c r="J133" s="9" t="s">
        <v>19</v>
      </c>
      <c r="K133" s="12" t="s">
        <v>479</v>
      </c>
      <c r="L133" s="9" t="s">
        <v>21</v>
      </c>
    </row>
    <row r="134" spans="1:12" s="8" customFormat="1" x14ac:dyDescent="0.25">
      <c r="A134" s="3">
        <v>129</v>
      </c>
      <c r="B134" s="9" t="s">
        <v>480</v>
      </c>
      <c r="C134" s="9" t="s">
        <v>390</v>
      </c>
      <c r="D134" s="10" t="s">
        <v>481</v>
      </c>
      <c r="E134" s="11">
        <v>85000</v>
      </c>
      <c r="F134" s="11">
        <v>85000</v>
      </c>
      <c r="G134" s="11">
        <v>136875</v>
      </c>
      <c r="H134" s="11">
        <v>221875</v>
      </c>
      <c r="I134" s="12" t="s">
        <v>482</v>
      </c>
      <c r="J134" s="9" t="s">
        <v>162</v>
      </c>
      <c r="K134" s="12" t="s">
        <v>172</v>
      </c>
      <c r="L134" s="9" t="s">
        <v>21</v>
      </c>
    </row>
    <row r="135" spans="1:12" s="8" customFormat="1" x14ac:dyDescent="0.25">
      <c r="A135" s="3">
        <v>130</v>
      </c>
      <c r="B135" s="9" t="s">
        <v>483</v>
      </c>
      <c r="C135" s="9" t="s">
        <v>394</v>
      </c>
      <c r="D135" s="10" t="s">
        <v>484</v>
      </c>
      <c r="E135" s="11">
        <v>60000</v>
      </c>
      <c r="F135" s="11">
        <v>60000</v>
      </c>
      <c r="G135" s="11">
        <v>76390</v>
      </c>
      <c r="H135" s="11">
        <v>136390</v>
      </c>
      <c r="I135" s="12" t="s">
        <v>485</v>
      </c>
      <c r="J135" s="9" t="s">
        <v>80</v>
      </c>
      <c r="K135" s="12" t="s">
        <v>486</v>
      </c>
      <c r="L135" s="9" t="s">
        <v>21</v>
      </c>
    </row>
    <row r="136" spans="1:12" s="8" customFormat="1" x14ac:dyDescent="0.25">
      <c r="A136" s="3">
        <v>131</v>
      </c>
      <c r="B136" s="9" t="s">
        <v>487</v>
      </c>
      <c r="C136" s="9" t="s">
        <v>394</v>
      </c>
      <c r="D136" s="10" t="s">
        <v>484</v>
      </c>
      <c r="E136" s="11">
        <v>60000</v>
      </c>
      <c r="F136" s="11">
        <v>60000</v>
      </c>
      <c r="G136" s="11">
        <v>47578</v>
      </c>
      <c r="H136" s="11">
        <v>107578</v>
      </c>
      <c r="I136" s="12" t="s">
        <v>408</v>
      </c>
      <c r="J136" s="9" t="s">
        <v>80</v>
      </c>
      <c r="K136" s="12" t="s">
        <v>483</v>
      </c>
      <c r="L136" s="9" t="s">
        <v>21</v>
      </c>
    </row>
    <row r="137" spans="1:12" s="8" customFormat="1" x14ac:dyDescent="0.25">
      <c r="A137" s="3">
        <v>132</v>
      </c>
      <c r="B137" s="9" t="s">
        <v>488</v>
      </c>
      <c r="C137" s="9" t="s">
        <v>394</v>
      </c>
      <c r="D137" s="10">
        <v>39182</v>
      </c>
      <c r="E137" s="11">
        <v>100000</v>
      </c>
      <c r="F137" s="11">
        <v>100000</v>
      </c>
      <c r="G137" s="11">
        <v>93173</v>
      </c>
      <c r="H137" s="11">
        <v>193173</v>
      </c>
      <c r="I137" s="12" t="s">
        <v>408</v>
      </c>
      <c r="J137" s="9" t="s">
        <v>80</v>
      </c>
      <c r="K137" s="12" t="s">
        <v>172</v>
      </c>
      <c r="L137" s="9" t="s">
        <v>21</v>
      </c>
    </row>
    <row r="138" spans="1:12" s="8" customFormat="1" x14ac:dyDescent="0.25">
      <c r="A138" s="3">
        <v>133</v>
      </c>
      <c r="B138" s="9" t="s">
        <v>489</v>
      </c>
      <c r="C138" s="9" t="s">
        <v>490</v>
      </c>
      <c r="D138" s="10" t="s">
        <v>491</v>
      </c>
      <c r="E138" s="11">
        <v>100000</v>
      </c>
      <c r="F138" s="11">
        <v>100000</v>
      </c>
      <c r="G138" s="11">
        <v>79446</v>
      </c>
      <c r="H138" s="11">
        <v>179446</v>
      </c>
      <c r="I138" s="12" t="s">
        <v>492</v>
      </c>
      <c r="J138" s="9" t="s">
        <v>80</v>
      </c>
      <c r="K138" s="12" t="s">
        <v>172</v>
      </c>
      <c r="L138" s="9" t="s">
        <v>21</v>
      </c>
    </row>
    <row r="139" spans="1:12" s="8" customFormat="1" x14ac:dyDescent="0.25">
      <c r="A139" s="3">
        <v>134</v>
      </c>
      <c r="B139" s="9" t="s">
        <v>493</v>
      </c>
      <c r="C139" s="9" t="s">
        <v>390</v>
      </c>
      <c r="D139" s="10">
        <v>40061</v>
      </c>
      <c r="E139" s="11">
        <v>55000</v>
      </c>
      <c r="F139" s="11">
        <v>55000</v>
      </c>
      <c r="G139" s="11">
        <v>105612</v>
      </c>
      <c r="H139" s="11">
        <v>160612</v>
      </c>
      <c r="I139" s="12" t="s">
        <v>391</v>
      </c>
      <c r="J139" s="9" t="s">
        <v>19</v>
      </c>
      <c r="K139" s="12" t="s">
        <v>494</v>
      </c>
      <c r="L139" s="9" t="s">
        <v>21</v>
      </c>
    </row>
    <row r="140" spans="1:12" s="8" customFormat="1" x14ac:dyDescent="0.25">
      <c r="A140" s="3">
        <v>135</v>
      </c>
      <c r="B140" s="9" t="s">
        <v>495</v>
      </c>
      <c r="C140" s="9" t="s">
        <v>394</v>
      </c>
      <c r="D140" s="10" t="s">
        <v>496</v>
      </c>
      <c r="E140" s="11">
        <v>40000</v>
      </c>
      <c r="F140" s="11">
        <v>40000</v>
      </c>
      <c r="G140" s="11">
        <v>47555</v>
      </c>
      <c r="H140" s="11">
        <v>87555</v>
      </c>
      <c r="I140" s="12" t="s">
        <v>408</v>
      </c>
      <c r="J140" s="9" t="s">
        <v>80</v>
      </c>
      <c r="K140" s="12" t="s">
        <v>497</v>
      </c>
      <c r="L140" s="9" t="s">
        <v>21</v>
      </c>
    </row>
    <row r="141" spans="1:12" s="8" customFormat="1" x14ac:dyDescent="0.25">
      <c r="A141" s="3">
        <v>136</v>
      </c>
      <c r="B141" s="9" t="s">
        <v>401</v>
      </c>
      <c r="C141" s="9" t="s">
        <v>471</v>
      </c>
      <c r="D141" s="10" t="s">
        <v>498</v>
      </c>
      <c r="E141" s="11">
        <v>115000</v>
      </c>
      <c r="F141" s="11">
        <v>115000</v>
      </c>
      <c r="G141" s="11">
        <v>146655</v>
      </c>
      <c r="H141" s="11">
        <v>261655</v>
      </c>
      <c r="I141" s="12" t="s">
        <v>473</v>
      </c>
      <c r="J141" s="9" t="s">
        <v>105</v>
      </c>
      <c r="K141" s="12" t="s">
        <v>493</v>
      </c>
      <c r="L141" s="9" t="s">
        <v>21</v>
      </c>
    </row>
    <row r="142" spans="1:12" s="8" customFormat="1" x14ac:dyDescent="0.25">
      <c r="A142" s="3">
        <v>137</v>
      </c>
      <c r="B142" s="9" t="s">
        <v>499</v>
      </c>
      <c r="C142" s="9" t="s">
        <v>390</v>
      </c>
      <c r="D142" s="10">
        <v>40278</v>
      </c>
      <c r="E142" s="11">
        <v>107000</v>
      </c>
      <c r="F142" s="11">
        <v>107000</v>
      </c>
      <c r="G142" s="11">
        <v>59621</v>
      </c>
      <c r="H142" s="11">
        <v>166621</v>
      </c>
      <c r="I142" s="12" t="s">
        <v>391</v>
      </c>
      <c r="J142" s="9" t="s">
        <v>19</v>
      </c>
      <c r="K142" s="12" t="s">
        <v>500</v>
      </c>
      <c r="L142" s="9" t="s">
        <v>21</v>
      </c>
    </row>
    <row r="143" spans="1:12" s="8" customFormat="1" x14ac:dyDescent="0.25">
      <c r="A143" s="3">
        <v>138</v>
      </c>
      <c r="B143" s="9" t="s">
        <v>501</v>
      </c>
      <c r="C143" s="9" t="s">
        <v>390</v>
      </c>
      <c r="D143" s="10">
        <v>40308</v>
      </c>
      <c r="E143" s="11">
        <v>170000</v>
      </c>
      <c r="F143" s="11">
        <v>170000</v>
      </c>
      <c r="G143" s="11">
        <v>147622</v>
      </c>
      <c r="H143" s="11">
        <v>317622</v>
      </c>
      <c r="I143" s="12" t="s">
        <v>391</v>
      </c>
      <c r="J143" s="9" t="s">
        <v>19</v>
      </c>
      <c r="K143" s="12" t="s">
        <v>502</v>
      </c>
      <c r="L143" s="9" t="s">
        <v>21</v>
      </c>
    </row>
    <row r="144" spans="1:12" s="8" customFormat="1" x14ac:dyDescent="0.25">
      <c r="A144" s="3">
        <v>139</v>
      </c>
      <c r="B144" s="9" t="s">
        <v>503</v>
      </c>
      <c r="C144" s="9" t="s">
        <v>390</v>
      </c>
      <c r="D144" s="10" t="s">
        <v>504</v>
      </c>
      <c r="E144" s="11">
        <v>300000</v>
      </c>
      <c r="F144" s="11">
        <v>109066</v>
      </c>
      <c r="G144" s="11">
        <v>0</v>
      </c>
      <c r="H144" s="11">
        <v>109066</v>
      </c>
      <c r="I144" s="12" t="s">
        <v>391</v>
      </c>
      <c r="J144" s="9" t="s">
        <v>19</v>
      </c>
      <c r="K144" s="12" t="s">
        <v>505</v>
      </c>
      <c r="L144" s="9" t="s">
        <v>21</v>
      </c>
    </row>
    <row r="145" spans="1:12" s="8" customFormat="1" ht="25.5" x14ac:dyDescent="0.25">
      <c r="A145" s="3">
        <v>140</v>
      </c>
      <c r="B145" s="9" t="s">
        <v>506</v>
      </c>
      <c r="C145" s="9" t="s">
        <v>507</v>
      </c>
      <c r="D145" s="10">
        <v>40337</v>
      </c>
      <c r="E145" s="11">
        <v>275000</v>
      </c>
      <c r="F145" s="11">
        <v>275000</v>
      </c>
      <c r="G145" s="11">
        <v>319684</v>
      </c>
      <c r="H145" s="11">
        <v>594684</v>
      </c>
      <c r="I145" s="12" t="s">
        <v>508</v>
      </c>
      <c r="J145" s="9" t="s">
        <v>80</v>
      </c>
      <c r="K145" s="12" t="s">
        <v>509</v>
      </c>
      <c r="L145" s="9" t="s">
        <v>21</v>
      </c>
    </row>
    <row r="146" spans="1:12" s="8" customFormat="1" x14ac:dyDescent="0.25">
      <c r="A146" s="3">
        <v>141</v>
      </c>
      <c r="B146" s="9" t="s">
        <v>510</v>
      </c>
      <c r="C146" s="9" t="s">
        <v>390</v>
      </c>
      <c r="D146" s="10" t="s">
        <v>511</v>
      </c>
      <c r="E146" s="11">
        <v>200000</v>
      </c>
      <c r="F146" s="11">
        <v>200000</v>
      </c>
      <c r="G146" s="11">
        <v>117522</v>
      </c>
      <c r="H146" s="11">
        <v>317522</v>
      </c>
      <c r="I146" s="12" t="s">
        <v>391</v>
      </c>
      <c r="J146" s="9" t="s">
        <v>19</v>
      </c>
      <c r="K146" s="12" t="s">
        <v>494</v>
      </c>
      <c r="L146" s="9" t="s">
        <v>21</v>
      </c>
    </row>
    <row r="147" spans="1:12" s="8" customFormat="1" x14ac:dyDescent="0.25">
      <c r="A147" s="3">
        <v>142</v>
      </c>
      <c r="B147" s="9" t="s">
        <v>512</v>
      </c>
      <c r="C147" s="9" t="s">
        <v>513</v>
      </c>
      <c r="D147" s="10">
        <v>40394</v>
      </c>
      <c r="E147" s="11">
        <v>60000</v>
      </c>
      <c r="F147" s="11">
        <v>60000</v>
      </c>
      <c r="G147" s="11">
        <v>21619</v>
      </c>
      <c r="H147" s="11">
        <v>81619</v>
      </c>
      <c r="I147" s="12" t="s">
        <v>405</v>
      </c>
      <c r="J147" s="9" t="s">
        <v>137</v>
      </c>
      <c r="K147" s="12" t="s">
        <v>514</v>
      </c>
      <c r="L147" s="9" t="s">
        <v>21</v>
      </c>
    </row>
    <row r="148" spans="1:12" s="8" customFormat="1" ht="25.5" x14ac:dyDescent="0.25">
      <c r="A148" s="3">
        <v>143</v>
      </c>
      <c r="B148" s="9" t="s">
        <v>515</v>
      </c>
      <c r="C148" s="9" t="s">
        <v>394</v>
      </c>
      <c r="D148" s="10">
        <v>40463</v>
      </c>
      <c r="E148" s="11">
        <v>152500</v>
      </c>
      <c r="F148" s="11">
        <v>152500</v>
      </c>
      <c r="G148" s="11">
        <v>177057</v>
      </c>
      <c r="H148" s="11">
        <v>329557</v>
      </c>
      <c r="I148" s="12" t="s">
        <v>516</v>
      </c>
      <c r="J148" s="9" t="s">
        <v>80</v>
      </c>
      <c r="K148" s="12" t="s">
        <v>517</v>
      </c>
      <c r="L148" s="9" t="s">
        <v>21</v>
      </c>
    </row>
    <row r="149" spans="1:12" s="8" customFormat="1" x14ac:dyDescent="0.25">
      <c r="A149" s="3">
        <v>144</v>
      </c>
      <c r="B149" s="9" t="s">
        <v>518</v>
      </c>
      <c r="C149" s="9" t="s">
        <v>394</v>
      </c>
      <c r="D149" s="10">
        <v>40402</v>
      </c>
      <c r="E149" s="11">
        <v>300000</v>
      </c>
      <c r="F149" s="11">
        <v>145291</v>
      </c>
      <c r="G149" s="11">
        <v>0</v>
      </c>
      <c r="H149" s="11">
        <v>145291</v>
      </c>
      <c r="I149" s="12" t="s">
        <v>408</v>
      </c>
      <c r="J149" s="9" t="s">
        <v>80</v>
      </c>
      <c r="K149" s="12" t="s">
        <v>172</v>
      </c>
      <c r="L149" s="9" t="s">
        <v>21</v>
      </c>
    </row>
    <row r="150" spans="1:12" s="8" customFormat="1" x14ac:dyDescent="0.25">
      <c r="A150" s="3">
        <v>145</v>
      </c>
      <c r="B150" s="9" t="s">
        <v>519</v>
      </c>
      <c r="C150" s="9" t="s">
        <v>394</v>
      </c>
      <c r="D150" s="10">
        <v>40249</v>
      </c>
      <c r="E150" s="11">
        <v>128000</v>
      </c>
      <c r="F150" s="11">
        <v>128000</v>
      </c>
      <c r="G150" s="11">
        <v>173622</v>
      </c>
      <c r="H150" s="11">
        <v>301622</v>
      </c>
      <c r="I150" s="12" t="s">
        <v>408</v>
      </c>
      <c r="J150" s="9" t="s">
        <v>80</v>
      </c>
      <c r="K150" s="12" t="s">
        <v>520</v>
      </c>
      <c r="L150" s="9" t="s">
        <v>21</v>
      </c>
    </row>
    <row r="151" spans="1:12" s="8" customFormat="1" x14ac:dyDescent="0.25">
      <c r="A151" s="3">
        <v>146</v>
      </c>
      <c r="B151" s="9" t="s">
        <v>521</v>
      </c>
      <c r="C151" s="9" t="s">
        <v>390</v>
      </c>
      <c r="D151" s="10" t="s">
        <v>522</v>
      </c>
      <c r="E151" s="11">
        <v>200000</v>
      </c>
      <c r="F151" s="11">
        <v>127372</v>
      </c>
      <c r="G151" s="11">
        <v>0</v>
      </c>
      <c r="H151" s="11">
        <v>127372</v>
      </c>
      <c r="I151" s="12" t="s">
        <v>523</v>
      </c>
      <c r="J151" s="9" t="s">
        <v>50</v>
      </c>
      <c r="K151" s="12" t="s">
        <v>524</v>
      </c>
      <c r="L151" s="9" t="s">
        <v>21</v>
      </c>
    </row>
    <row r="152" spans="1:12" s="8" customFormat="1" x14ac:dyDescent="0.25">
      <c r="A152" s="3">
        <v>147</v>
      </c>
      <c r="B152" s="9" t="s">
        <v>525</v>
      </c>
      <c r="C152" s="9" t="s">
        <v>526</v>
      </c>
      <c r="D152" s="10" t="s">
        <v>527</v>
      </c>
      <c r="E152" s="11">
        <v>300000</v>
      </c>
      <c r="F152" s="11">
        <v>300000</v>
      </c>
      <c r="G152" s="11">
        <v>130577</v>
      </c>
      <c r="H152" s="11">
        <v>430577</v>
      </c>
      <c r="I152" s="12" t="s">
        <v>528</v>
      </c>
      <c r="J152" s="9" t="s">
        <v>105</v>
      </c>
      <c r="K152" s="12" t="s">
        <v>172</v>
      </c>
      <c r="L152" s="9" t="s">
        <v>21</v>
      </c>
    </row>
    <row r="153" spans="1:12" s="8" customFormat="1" x14ac:dyDescent="0.25">
      <c r="A153" s="3">
        <v>148</v>
      </c>
      <c r="B153" s="9" t="s">
        <v>524</v>
      </c>
      <c r="C153" s="9" t="s">
        <v>529</v>
      </c>
      <c r="D153" s="10" t="s">
        <v>530</v>
      </c>
      <c r="E153" s="11">
        <v>100000</v>
      </c>
      <c r="F153" s="11">
        <v>100000</v>
      </c>
      <c r="G153" s="11">
        <v>22329</v>
      </c>
      <c r="H153" s="11">
        <v>122329</v>
      </c>
      <c r="I153" s="12" t="s">
        <v>110</v>
      </c>
      <c r="J153" s="9" t="s">
        <v>50</v>
      </c>
      <c r="K153" s="12" t="s">
        <v>531</v>
      </c>
      <c r="L153" s="9" t="s">
        <v>21</v>
      </c>
    </row>
    <row r="154" spans="1:12" s="8" customFormat="1" x14ac:dyDescent="0.25">
      <c r="A154" s="3">
        <v>149</v>
      </c>
      <c r="B154" s="9" t="s">
        <v>532</v>
      </c>
      <c r="C154" s="9" t="s">
        <v>390</v>
      </c>
      <c r="D154" s="10" t="s">
        <v>533</v>
      </c>
      <c r="E154" s="11">
        <v>300000</v>
      </c>
      <c r="F154" s="11">
        <v>202470</v>
      </c>
      <c r="G154" s="11">
        <v>0</v>
      </c>
      <c r="H154" s="11">
        <v>202470</v>
      </c>
      <c r="I154" s="12" t="s">
        <v>391</v>
      </c>
      <c r="J154" s="9" t="s">
        <v>19</v>
      </c>
      <c r="K154" s="12" t="s">
        <v>172</v>
      </c>
      <c r="L154" s="9" t="s">
        <v>21</v>
      </c>
    </row>
    <row r="155" spans="1:12" s="8" customFormat="1" x14ac:dyDescent="0.25">
      <c r="A155" s="3">
        <v>150</v>
      </c>
      <c r="B155" s="9" t="s">
        <v>534</v>
      </c>
      <c r="C155" s="9" t="s">
        <v>390</v>
      </c>
      <c r="D155" s="10">
        <v>40757</v>
      </c>
      <c r="E155" s="11">
        <v>300000</v>
      </c>
      <c r="F155" s="11">
        <v>279016</v>
      </c>
      <c r="G155" s="11">
        <v>0</v>
      </c>
      <c r="H155" s="11">
        <v>279016</v>
      </c>
      <c r="I155" s="12" t="s">
        <v>391</v>
      </c>
      <c r="J155" s="9" t="s">
        <v>19</v>
      </c>
      <c r="K155" s="12" t="s">
        <v>535</v>
      </c>
      <c r="L155" s="9" t="s">
        <v>21</v>
      </c>
    </row>
    <row r="156" spans="1:12" s="8" customFormat="1" ht="25.5" x14ac:dyDescent="0.25">
      <c r="A156" s="3">
        <v>151</v>
      </c>
      <c r="B156" s="9" t="s">
        <v>536</v>
      </c>
      <c r="C156" s="9" t="s">
        <v>390</v>
      </c>
      <c r="D156" s="10" t="s">
        <v>537</v>
      </c>
      <c r="E156" s="11">
        <v>300000</v>
      </c>
      <c r="F156" s="11">
        <v>300000</v>
      </c>
      <c r="G156" s="11">
        <v>142088</v>
      </c>
      <c r="H156" s="11">
        <v>442088</v>
      </c>
      <c r="I156" s="12" t="s">
        <v>538</v>
      </c>
      <c r="J156" s="9" t="s">
        <v>105</v>
      </c>
      <c r="K156" s="12" t="s">
        <v>539</v>
      </c>
      <c r="L156" s="9" t="s">
        <v>21</v>
      </c>
    </row>
    <row r="157" spans="1:12" s="8" customFormat="1" x14ac:dyDescent="0.25">
      <c r="A157" s="3">
        <v>152</v>
      </c>
      <c r="B157" s="9" t="s">
        <v>540</v>
      </c>
      <c r="C157" s="9" t="s">
        <v>390</v>
      </c>
      <c r="D157" s="10" t="s">
        <v>541</v>
      </c>
      <c r="E157" s="11">
        <v>300000</v>
      </c>
      <c r="F157" s="11">
        <v>300000</v>
      </c>
      <c r="G157" s="11">
        <v>174857</v>
      </c>
      <c r="H157" s="11">
        <v>474857</v>
      </c>
      <c r="I157" s="12" t="s">
        <v>391</v>
      </c>
      <c r="J157" s="9" t="s">
        <v>19</v>
      </c>
      <c r="K157" s="12" t="s">
        <v>172</v>
      </c>
      <c r="L157" s="9" t="s">
        <v>21</v>
      </c>
    </row>
    <row r="158" spans="1:12" s="8" customFormat="1" x14ac:dyDescent="0.25">
      <c r="A158" s="3">
        <v>153</v>
      </c>
      <c r="B158" s="9" t="s">
        <v>542</v>
      </c>
      <c r="C158" s="9" t="s">
        <v>390</v>
      </c>
      <c r="D158" s="10" t="s">
        <v>541</v>
      </c>
      <c r="E158" s="11">
        <v>280000</v>
      </c>
      <c r="F158" s="11">
        <v>280000</v>
      </c>
      <c r="G158" s="11">
        <v>194318</v>
      </c>
      <c r="H158" s="11">
        <v>474318</v>
      </c>
      <c r="I158" s="12" t="s">
        <v>391</v>
      </c>
      <c r="J158" s="9" t="s">
        <v>19</v>
      </c>
      <c r="K158" s="12" t="s">
        <v>172</v>
      </c>
      <c r="L158" s="9" t="s">
        <v>21</v>
      </c>
    </row>
    <row r="159" spans="1:12" s="8" customFormat="1" ht="25.5" x14ac:dyDescent="0.25">
      <c r="A159" s="3">
        <v>154</v>
      </c>
      <c r="B159" s="9" t="s">
        <v>543</v>
      </c>
      <c r="C159" s="9" t="s">
        <v>390</v>
      </c>
      <c r="D159" s="10" t="s">
        <v>544</v>
      </c>
      <c r="E159" s="11">
        <v>300000</v>
      </c>
      <c r="F159" s="11">
        <v>300000</v>
      </c>
      <c r="G159" s="11">
        <v>98192</v>
      </c>
      <c r="H159" s="11">
        <v>398192</v>
      </c>
      <c r="I159" s="12" t="s">
        <v>538</v>
      </c>
      <c r="J159" s="9" t="s">
        <v>105</v>
      </c>
      <c r="K159" s="12" t="s">
        <v>545</v>
      </c>
      <c r="L159" s="9" t="s">
        <v>21</v>
      </c>
    </row>
    <row r="160" spans="1:12" s="8" customFormat="1" x14ac:dyDescent="0.25">
      <c r="A160" s="3">
        <v>155</v>
      </c>
      <c r="B160" s="9" t="s">
        <v>546</v>
      </c>
      <c r="C160" s="9" t="s">
        <v>507</v>
      </c>
      <c r="D160" s="10" t="s">
        <v>547</v>
      </c>
      <c r="E160" s="11">
        <v>300000</v>
      </c>
      <c r="F160" s="11">
        <v>200058</v>
      </c>
      <c r="G160" s="11">
        <v>0</v>
      </c>
      <c r="H160" s="11">
        <v>200058</v>
      </c>
      <c r="I160" s="12" t="s">
        <v>548</v>
      </c>
      <c r="J160" s="9" t="s">
        <v>80</v>
      </c>
      <c r="K160" s="12" t="s">
        <v>549</v>
      </c>
      <c r="L160" s="9" t="s">
        <v>21</v>
      </c>
    </row>
    <row r="161" spans="1:12" s="8" customFormat="1" x14ac:dyDescent="0.25">
      <c r="A161" s="3">
        <v>156</v>
      </c>
      <c r="B161" s="9" t="s">
        <v>550</v>
      </c>
      <c r="C161" s="9" t="s">
        <v>394</v>
      </c>
      <c r="D161" s="10" t="s">
        <v>551</v>
      </c>
      <c r="E161" s="11">
        <v>441285</v>
      </c>
      <c r="F161" s="11">
        <v>441285</v>
      </c>
      <c r="G161" s="11">
        <v>196820</v>
      </c>
      <c r="H161" s="11">
        <v>638105</v>
      </c>
      <c r="I161" s="12" t="s">
        <v>408</v>
      </c>
      <c r="J161" s="9" t="s">
        <v>80</v>
      </c>
      <c r="K161" s="12" t="s">
        <v>552</v>
      </c>
      <c r="L161" s="9" t="s">
        <v>21</v>
      </c>
    </row>
    <row r="162" spans="1:12" s="8" customFormat="1" x14ac:dyDescent="0.25">
      <c r="A162" s="3">
        <v>157</v>
      </c>
      <c r="B162" s="9" t="s">
        <v>553</v>
      </c>
      <c r="C162" s="9" t="s">
        <v>390</v>
      </c>
      <c r="D162" s="10" t="s">
        <v>554</v>
      </c>
      <c r="E162" s="11">
        <v>400000</v>
      </c>
      <c r="F162" s="11">
        <v>131184</v>
      </c>
      <c r="G162" s="11">
        <v>0</v>
      </c>
      <c r="H162" s="11">
        <v>131184</v>
      </c>
      <c r="I162" s="12" t="s">
        <v>391</v>
      </c>
      <c r="J162" s="9" t="s">
        <v>19</v>
      </c>
      <c r="K162" s="12" t="s">
        <v>555</v>
      </c>
      <c r="L162" s="9" t="s">
        <v>21</v>
      </c>
    </row>
    <row r="163" spans="1:12" s="8" customFormat="1" x14ac:dyDescent="0.25">
      <c r="A163" s="3">
        <v>158</v>
      </c>
      <c r="B163" s="9" t="s">
        <v>556</v>
      </c>
      <c r="C163" s="9" t="s">
        <v>390</v>
      </c>
      <c r="D163" s="10" t="s">
        <v>557</v>
      </c>
      <c r="E163" s="11">
        <v>472500</v>
      </c>
      <c r="F163" s="11">
        <v>472500</v>
      </c>
      <c r="G163" s="11">
        <v>153727</v>
      </c>
      <c r="H163" s="11">
        <v>626227</v>
      </c>
      <c r="I163" s="12" t="s">
        <v>558</v>
      </c>
      <c r="J163" s="9" t="s">
        <v>95</v>
      </c>
      <c r="K163" s="12" t="s">
        <v>559</v>
      </c>
      <c r="L163" s="9" t="s">
        <v>21</v>
      </c>
    </row>
    <row r="164" spans="1:12" s="8" customFormat="1" x14ac:dyDescent="0.25">
      <c r="A164" s="3">
        <v>159</v>
      </c>
      <c r="B164" s="9" t="s">
        <v>560</v>
      </c>
      <c r="C164" s="9" t="s">
        <v>390</v>
      </c>
      <c r="D164" s="10" t="s">
        <v>561</v>
      </c>
      <c r="E164" s="11">
        <v>630000</v>
      </c>
      <c r="F164" s="11">
        <v>630000</v>
      </c>
      <c r="G164" s="11">
        <v>5050</v>
      </c>
      <c r="H164" s="11">
        <v>635050</v>
      </c>
      <c r="I164" s="12" t="s">
        <v>391</v>
      </c>
      <c r="J164" s="9" t="s">
        <v>19</v>
      </c>
      <c r="K164" s="12" t="s">
        <v>562</v>
      </c>
      <c r="L164" s="9" t="s">
        <v>21</v>
      </c>
    </row>
    <row r="165" spans="1:12" s="8" customFormat="1" x14ac:dyDescent="0.25">
      <c r="A165" s="3">
        <v>160</v>
      </c>
      <c r="B165" s="9" t="s">
        <v>510</v>
      </c>
      <c r="C165" s="9" t="s">
        <v>390</v>
      </c>
      <c r="D165" s="10" t="s">
        <v>563</v>
      </c>
      <c r="E165" s="11">
        <v>586300</v>
      </c>
      <c r="F165" s="11">
        <v>586300</v>
      </c>
      <c r="G165" s="11">
        <v>21440</v>
      </c>
      <c r="H165" s="11">
        <v>607740</v>
      </c>
      <c r="I165" s="12" t="s">
        <v>391</v>
      </c>
      <c r="J165" s="9" t="s">
        <v>19</v>
      </c>
      <c r="K165" s="12" t="s">
        <v>564</v>
      </c>
      <c r="L165" s="9" t="s">
        <v>21</v>
      </c>
    </row>
    <row r="166" spans="1:12" s="8" customFormat="1" x14ac:dyDescent="0.25">
      <c r="A166" s="3">
        <v>161</v>
      </c>
      <c r="B166" s="9" t="s">
        <v>565</v>
      </c>
      <c r="C166" s="9" t="s">
        <v>390</v>
      </c>
      <c r="D166" s="10" t="s">
        <v>566</v>
      </c>
      <c r="E166" s="11">
        <v>529400</v>
      </c>
      <c r="F166" s="11">
        <v>441864</v>
      </c>
      <c r="G166" s="11">
        <v>0</v>
      </c>
      <c r="H166" s="11">
        <v>441864</v>
      </c>
      <c r="I166" s="12" t="s">
        <v>391</v>
      </c>
      <c r="J166" s="9" t="s">
        <v>19</v>
      </c>
      <c r="K166" s="12" t="s">
        <v>567</v>
      </c>
      <c r="L166" s="9" t="s">
        <v>21</v>
      </c>
    </row>
    <row r="167" spans="1:12" s="8" customFormat="1" ht="25.5" x14ac:dyDescent="0.25">
      <c r="A167" s="3">
        <v>162</v>
      </c>
      <c r="B167" s="9" t="s">
        <v>515</v>
      </c>
      <c r="C167" s="9" t="s">
        <v>394</v>
      </c>
      <c r="D167" s="10" t="s">
        <v>563</v>
      </c>
      <c r="E167" s="11">
        <v>529400</v>
      </c>
      <c r="F167" s="11">
        <v>529400</v>
      </c>
      <c r="G167" s="11">
        <v>121014</v>
      </c>
      <c r="H167" s="11">
        <v>650414</v>
      </c>
      <c r="I167" s="12" t="s">
        <v>516</v>
      </c>
      <c r="J167" s="9" t="s">
        <v>80</v>
      </c>
      <c r="K167" s="12" t="s">
        <v>568</v>
      </c>
      <c r="L167" s="9" t="s">
        <v>21</v>
      </c>
    </row>
    <row r="168" spans="1:12" s="8" customFormat="1" x14ac:dyDescent="0.25">
      <c r="A168" s="3">
        <v>163</v>
      </c>
      <c r="B168" s="9" t="s">
        <v>569</v>
      </c>
      <c r="C168" s="9" t="s">
        <v>394</v>
      </c>
      <c r="D168" s="10">
        <v>39911</v>
      </c>
      <c r="E168" s="11">
        <v>609700</v>
      </c>
      <c r="F168" s="11">
        <v>609700</v>
      </c>
      <c r="G168" s="11">
        <v>224930</v>
      </c>
      <c r="H168" s="11">
        <v>834630</v>
      </c>
      <c r="I168" s="12" t="s">
        <v>408</v>
      </c>
      <c r="J168" s="9" t="s">
        <v>80</v>
      </c>
      <c r="K168" s="12" t="s">
        <v>570</v>
      </c>
      <c r="L168" s="9" t="s">
        <v>21</v>
      </c>
    </row>
    <row r="169" spans="1:12" s="8" customFormat="1" ht="25.5" x14ac:dyDescent="0.25">
      <c r="A169" s="3">
        <v>164</v>
      </c>
      <c r="B169" s="9" t="s">
        <v>571</v>
      </c>
      <c r="C169" s="9" t="s">
        <v>394</v>
      </c>
      <c r="D169" s="10">
        <v>40392</v>
      </c>
      <c r="E169" s="11">
        <v>840000</v>
      </c>
      <c r="F169" s="11">
        <v>691803</v>
      </c>
      <c r="G169" s="11">
        <v>0</v>
      </c>
      <c r="H169" s="11">
        <v>691803</v>
      </c>
      <c r="I169" s="12" t="s">
        <v>572</v>
      </c>
      <c r="J169" s="9" t="s">
        <v>80</v>
      </c>
      <c r="K169" s="12" t="s">
        <v>573</v>
      </c>
      <c r="L169" s="9" t="s">
        <v>21</v>
      </c>
    </row>
    <row r="170" spans="1:12" s="8" customFormat="1" x14ac:dyDescent="0.25">
      <c r="A170" s="3">
        <v>165</v>
      </c>
      <c r="B170" s="9" t="s">
        <v>574</v>
      </c>
      <c r="C170" s="9" t="s">
        <v>394</v>
      </c>
      <c r="D170" s="10">
        <v>40189</v>
      </c>
      <c r="E170" s="11">
        <v>523303</v>
      </c>
      <c r="F170" s="11">
        <v>523303</v>
      </c>
      <c r="G170" s="11">
        <v>131421</v>
      </c>
      <c r="H170" s="11">
        <v>654724</v>
      </c>
      <c r="I170" s="12" t="s">
        <v>408</v>
      </c>
      <c r="J170" s="9" t="s">
        <v>80</v>
      </c>
      <c r="K170" s="12" t="s">
        <v>575</v>
      </c>
      <c r="L170" s="9" t="s">
        <v>21</v>
      </c>
    </row>
    <row r="171" spans="1:12" s="8" customFormat="1" x14ac:dyDescent="0.25">
      <c r="A171" s="3">
        <v>166</v>
      </c>
      <c r="B171" s="9" t="s">
        <v>576</v>
      </c>
      <c r="C171" s="9" t="s">
        <v>471</v>
      </c>
      <c r="D171" s="10" t="s">
        <v>577</v>
      </c>
      <c r="E171" s="11">
        <v>452000</v>
      </c>
      <c r="F171" s="11">
        <v>452000</v>
      </c>
      <c r="G171" s="11">
        <v>101467</v>
      </c>
      <c r="H171" s="11">
        <v>553467</v>
      </c>
      <c r="I171" s="12" t="s">
        <v>473</v>
      </c>
      <c r="J171" s="9" t="s">
        <v>105</v>
      </c>
      <c r="K171" s="12" t="s">
        <v>578</v>
      </c>
      <c r="L171" s="9" t="s">
        <v>21</v>
      </c>
    </row>
    <row r="172" spans="1:12" s="8" customFormat="1" x14ac:dyDescent="0.25">
      <c r="A172" s="3">
        <v>167</v>
      </c>
      <c r="B172" s="9" t="s">
        <v>579</v>
      </c>
      <c r="C172" s="9" t="s">
        <v>394</v>
      </c>
      <c r="D172" s="10">
        <v>40516</v>
      </c>
      <c r="E172" s="11">
        <v>700000</v>
      </c>
      <c r="F172" s="11">
        <v>700000</v>
      </c>
      <c r="G172" s="11">
        <v>73349</v>
      </c>
      <c r="H172" s="11">
        <v>773349</v>
      </c>
      <c r="I172" s="12" t="s">
        <v>408</v>
      </c>
      <c r="J172" s="9" t="s">
        <v>80</v>
      </c>
      <c r="K172" s="12" t="s">
        <v>580</v>
      </c>
      <c r="L172" s="9" t="s">
        <v>21</v>
      </c>
    </row>
    <row r="173" spans="1:12" s="8" customFormat="1" x14ac:dyDescent="0.25">
      <c r="A173" s="3">
        <v>168</v>
      </c>
      <c r="B173" s="9" t="s">
        <v>581</v>
      </c>
      <c r="C173" s="9" t="s">
        <v>582</v>
      </c>
      <c r="D173" s="10" t="s">
        <v>491</v>
      </c>
      <c r="E173" s="11">
        <v>875000</v>
      </c>
      <c r="F173" s="11">
        <v>417788</v>
      </c>
      <c r="G173" s="11">
        <v>0</v>
      </c>
      <c r="H173" s="11">
        <v>417788</v>
      </c>
      <c r="I173" s="12" t="s">
        <v>583</v>
      </c>
      <c r="J173" s="9" t="s">
        <v>584</v>
      </c>
      <c r="K173" s="12" t="s">
        <v>172</v>
      </c>
      <c r="L173" s="9" t="s">
        <v>21</v>
      </c>
    </row>
    <row r="174" spans="1:12" s="8" customFormat="1" x14ac:dyDescent="0.25">
      <c r="A174" s="3">
        <v>169</v>
      </c>
      <c r="B174" s="9" t="s">
        <v>575</v>
      </c>
      <c r="C174" s="9" t="s">
        <v>394</v>
      </c>
      <c r="D174" s="10">
        <v>40462</v>
      </c>
      <c r="E174" s="11">
        <v>607638</v>
      </c>
      <c r="F174" s="11">
        <v>607638</v>
      </c>
      <c r="G174" s="11">
        <v>178687</v>
      </c>
      <c r="H174" s="11">
        <v>786325</v>
      </c>
      <c r="I174" s="12" t="s">
        <v>585</v>
      </c>
      <c r="J174" s="9" t="s">
        <v>80</v>
      </c>
      <c r="K174" s="12" t="s">
        <v>574</v>
      </c>
      <c r="L174" s="9" t="s">
        <v>21</v>
      </c>
    </row>
    <row r="175" spans="1:12" s="8" customFormat="1" x14ac:dyDescent="0.25">
      <c r="A175" s="3">
        <v>170</v>
      </c>
      <c r="B175" s="9" t="s">
        <v>586</v>
      </c>
      <c r="C175" s="9" t="s">
        <v>394</v>
      </c>
      <c r="D175" s="10">
        <v>39934</v>
      </c>
      <c r="E175" s="11">
        <v>339760</v>
      </c>
      <c r="F175" s="11">
        <v>339760</v>
      </c>
      <c r="G175" s="11">
        <v>107798</v>
      </c>
      <c r="H175" s="11">
        <v>447558</v>
      </c>
      <c r="I175" s="12" t="s">
        <v>408</v>
      </c>
      <c r="J175" s="9" t="s">
        <v>80</v>
      </c>
      <c r="K175" s="12" t="s">
        <v>587</v>
      </c>
      <c r="L175" s="9" t="s">
        <v>21</v>
      </c>
    </row>
    <row r="176" spans="1:12" s="8" customFormat="1" x14ac:dyDescent="0.25">
      <c r="A176" s="3">
        <v>171</v>
      </c>
      <c r="B176" s="9" t="s">
        <v>588</v>
      </c>
      <c r="C176" s="9" t="s">
        <v>390</v>
      </c>
      <c r="D176" s="10">
        <v>39516</v>
      </c>
      <c r="E176" s="11">
        <v>351900</v>
      </c>
      <c r="F176" s="11">
        <v>351900</v>
      </c>
      <c r="G176" s="11">
        <v>166160</v>
      </c>
      <c r="H176" s="11">
        <v>518060</v>
      </c>
      <c r="I176" s="12" t="s">
        <v>391</v>
      </c>
      <c r="J176" s="9" t="s">
        <v>19</v>
      </c>
      <c r="K176" s="12" t="s">
        <v>172</v>
      </c>
      <c r="L176" s="9" t="s">
        <v>21</v>
      </c>
    </row>
    <row r="177" spans="1:12" s="8" customFormat="1" x14ac:dyDescent="0.25">
      <c r="A177" s="3">
        <v>172</v>
      </c>
      <c r="B177" s="9" t="s">
        <v>589</v>
      </c>
      <c r="C177" s="9" t="s">
        <v>394</v>
      </c>
      <c r="D177" s="10">
        <v>40063</v>
      </c>
      <c r="E177" s="11">
        <v>629598</v>
      </c>
      <c r="F177" s="11">
        <v>629598</v>
      </c>
      <c r="G177" s="11">
        <v>291630</v>
      </c>
      <c r="H177" s="11">
        <v>921228</v>
      </c>
      <c r="I177" s="12" t="s">
        <v>408</v>
      </c>
      <c r="J177" s="9" t="s">
        <v>80</v>
      </c>
      <c r="K177" s="12" t="s">
        <v>590</v>
      </c>
      <c r="L177" s="9" t="s">
        <v>21</v>
      </c>
    </row>
    <row r="178" spans="1:12" s="8" customFormat="1" x14ac:dyDescent="0.25">
      <c r="A178" s="3">
        <v>173</v>
      </c>
      <c r="B178" s="9" t="s">
        <v>591</v>
      </c>
      <c r="C178" s="9" t="s">
        <v>390</v>
      </c>
      <c r="D178" s="10" t="s">
        <v>557</v>
      </c>
      <c r="E178" s="11">
        <v>448800</v>
      </c>
      <c r="F178" s="11">
        <v>448800</v>
      </c>
      <c r="G178" s="11">
        <v>246381</v>
      </c>
      <c r="H178" s="11">
        <v>695181</v>
      </c>
      <c r="I178" s="12" t="s">
        <v>391</v>
      </c>
      <c r="J178" s="9" t="s">
        <v>19</v>
      </c>
      <c r="K178" s="12" t="s">
        <v>592</v>
      </c>
      <c r="L178" s="9" t="s">
        <v>21</v>
      </c>
    </row>
    <row r="179" spans="1:12" s="8" customFormat="1" x14ac:dyDescent="0.25">
      <c r="A179" s="3">
        <v>174</v>
      </c>
      <c r="B179" s="9" t="s">
        <v>593</v>
      </c>
      <c r="C179" s="9" t="s">
        <v>394</v>
      </c>
      <c r="D179" s="10" t="s">
        <v>594</v>
      </c>
      <c r="E179" s="11">
        <v>250000</v>
      </c>
      <c r="F179" s="11">
        <v>250000</v>
      </c>
      <c r="G179" s="11">
        <v>95280</v>
      </c>
      <c r="H179" s="11">
        <v>345280</v>
      </c>
      <c r="I179" s="12" t="s">
        <v>408</v>
      </c>
      <c r="J179" s="9" t="s">
        <v>80</v>
      </c>
      <c r="K179" s="12" t="s">
        <v>595</v>
      </c>
      <c r="L179" s="9" t="s">
        <v>21</v>
      </c>
    </row>
    <row r="180" spans="1:12" s="8" customFormat="1" x14ac:dyDescent="0.25">
      <c r="A180" s="3">
        <v>175</v>
      </c>
      <c r="B180" s="9" t="s">
        <v>596</v>
      </c>
      <c r="C180" s="9" t="s">
        <v>436</v>
      </c>
      <c r="D180" s="10" t="s">
        <v>597</v>
      </c>
      <c r="E180" s="11">
        <v>500000</v>
      </c>
      <c r="F180" s="11">
        <v>476458</v>
      </c>
      <c r="G180" s="11">
        <v>0</v>
      </c>
      <c r="H180" s="11">
        <v>476458</v>
      </c>
      <c r="I180" s="12" t="s">
        <v>438</v>
      </c>
      <c r="J180" s="9" t="s">
        <v>50</v>
      </c>
      <c r="K180" s="12" t="s">
        <v>598</v>
      </c>
      <c r="L180" s="9" t="s">
        <v>21</v>
      </c>
    </row>
    <row r="181" spans="1:12" s="8" customFormat="1" ht="25.5" x14ac:dyDescent="0.25">
      <c r="A181" s="3">
        <v>176</v>
      </c>
      <c r="B181" s="9" t="s">
        <v>599</v>
      </c>
      <c r="C181" s="9" t="s">
        <v>390</v>
      </c>
      <c r="D181" s="10" t="s">
        <v>437</v>
      </c>
      <c r="E181" s="11">
        <v>700000</v>
      </c>
      <c r="F181" s="11">
        <v>461259</v>
      </c>
      <c r="G181" s="11">
        <v>0</v>
      </c>
      <c r="H181" s="11">
        <v>461259</v>
      </c>
      <c r="I181" s="12" t="s">
        <v>600</v>
      </c>
      <c r="J181" s="9" t="s">
        <v>601</v>
      </c>
      <c r="K181" s="12" t="s">
        <v>602</v>
      </c>
      <c r="L181" s="9" t="s">
        <v>21</v>
      </c>
    </row>
    <row r="182" spans="1:12" s="8" customFormat="1" ht="25.5" x14ac:dyDescent="0.25">
      <c r="A182" s="3">
        <v>177</v>
      </c>
      <c r="B182" s="9" t="s">
        <v>603</v>
      </c>
      <c r="C182" s="9" t="s">
        <v>394</v>
      </c>
      <c r="D182" s="10">
        <v>39936</v>
      </c>
      <c r="E182" s="11">
        <v>775945</v>
      </c>
      <c r="F182" s="11">
        <v>593219</v>
      </c>
      <c r="G182" s="11">
        <v>0</v>
      </c>
      <c r="H182" s="11">
        <v>593219</v>
      </c>
      <c r="I182" s="12" t="s">
        <v>604</v>
      </c>
      <c r="J182" s="9" t="s">
        <v>80</v>
      </c>
      <c r="K182" s="12" t="s">
        <v>515</v>
      </c>
      <c r="L182" s="9" t="s">
        <v>21</v>
      </c>
    </row>
    <row r="183" spans="1:12" s="8" customFormat="1" x14ac:dyDescent="0.25">
      <c r="A183" s="3">
        <v>178</v>
      </c>
      <c r="B183" s="9" t="s">
        <v>552</v>
      </c>
      <c r="C183" s="9" t="s">
        <v>394</v>
      </c>
      <c r="D183" s="10" t="s">
        <v>551</v>
      </c>
      <c r="E183" s="11">
        <v>458160</v>
      </c>
      <c r="F183" s="11">
        <v>240238</v>
      </c>
      <c r="G183" s="11">
        <v>0</v>
      </c>
      <c r="H183" s="11">
        <v>240238</v>
      </c>
      <c r="I183" s="12" t="s">
        <v>396</v>
      </c>
      <c r="J183" s="9" t="s">
        <v>80</v>
      </c>
      <c r="K183" s="12" t="s">
        <v>605</v>
      </c>
      <c r="L183" s="9" t="s">
        <v>21</v>
      </c>
    </row>
    <row r="184" spans="1:12" s="8" customFormat="1" x14ac:dyDescent="0.25">
      <c r="A184" s="3">
        <v>179</v>
      </c>
      <c r="B184" s="9" t="s">
        <v>474</v>
      </c>
      <c r="C184" s="9" t="s">
        <v>471</v>
      </c>
      <c r="D184" s="10" t="s">
        <v>606</v>
      </c>
      <c r="E184" s="11">
        <v>535000</v>
      </c>
      <c r="F184" s="11">
        <v>265042</v>
      </c>
      <c r="G184" s="11">
        <v>0</v>
      </c>
      <c r="H184" s="11">
        <v>265042</v>
      </c>
      <c r="I184" s="12" t="s">
        <v>473</v>
      </c>
      <c r="J184" s="9" t="s">
        <v>105</v>
      </c>
      <c r="K184" s="12" t="s">
        <v>607</v>
      </c>
      <c r="L184" s="9" t="s">
        <v>21</v>
      </c>
    </row>
    <row r="185" spans="1:12" s="8" customFormat="1" x14ac:dyDescent="0.25">
      <c r="A185" s="3">
        <v>180</v>
      </c>
      <c r="B185" s="9" t="s">
        <v>608</v>
      </c>
      <c r="C185" s="9" t="s">
        <v>394</v>
      </c>
      <c r="D185" s="10" t="s">
        <v>609</v>
      </c>
      <c r="E185" s="11">
        <v>250000</v>
      </c>
      <c r="F185" s="11">
        <v>75127</v>
      </c>
      <c r="G185" s="11">
        <v>0</v>
      </c>
      <c r="H185" s="11">
        <v>75127</v>
      </c>
      <c r="I185" s="12" t="s">
        <v>396</v>
      </c>
      <c r="J185" s="9" t="s">
        <v>80</v>
      </c>
      <c r="K185" s="12" t="s">
        <v>610</v>
      </c>
      <c r="L185" s="9" t="s">
        <v>21</v>
      </c>
    </row>
    <row r="186" spans="1:12" s="8" customFormat="1" x14ac:dyDescent="0.25">
      <c r="A186" s="3">
        <v>181</v>
      </c>
      <c r="B186" s="9" t="s">
        <v>611</v>
      </c>
      <c r="C186" s="9" t="s">
        <v>394</v>
      </c>
      <c r="D186" s="10" t="s">
        <v>612</v>
      </c>
      <c r="E186" s="11">
        <v>939850</v>
      </c>
      <c r="F186" s="11">
        <v>939850</v>
      </c>
      <c r="G186" s="11">
        <v>228474</v>
      </c>
      <c r="H186" s="11">
        <v>1168324</v>
      </c>
      <c r="I186" s="12" t="s">
        <v>408</v>
      </c>
      <c r="J186" s="9" t="s">
        <v>80</v>
      </c>
      <c r="K186" s="12" t="s">
        <v>613</v>
      </c>
      <c r="L186" s="9" t="s">
        <v>21</v>
      </c>
    </row>
    <row r="187" spans="1:12" s="8" customFormat="1" ht="25.5" x14ac:dyDescent="0.25">
      <c r="A187" s="3">
        <v>182</v>
      </c>
      <c r="B187" s="12" t="s">
        <v>614</v>
      </c>
      <c r="C187" s="9" t="s">
        <v>394</v>
      </c>
      <c r="D187" s="10" t="s">
        <v>615</v>
      </c>
      <c r="E187" s="11">
        <v>280000</v>
      </c>
      <c r="F187" s="11">
        <v>115271</v>
      </c>
      <c r="G187" s="11">
        <v>0</v>
      </c>
      <c r="H187" s="11">
        <v>115271</v>
      </c>
      <c r="I187" s="12" t="s">
        <v>408</v>
      </c>
      <c r="J187" s="9" t="s">
        <v>80</v>
      </c>
      <c r="K187" s="12" t="s">
        <v>411</v>
      </c>
      <c r="L187" s="9" t="s">
        <v>21</v>
      </c>
    </row>
    <row r="188" spans="1:12" s="8" customFormat="1" x14ac:dyDescent="0.25">
      <c r="A188" s="3">
        <v>183</v>
      </c>
      <c r="B188" s="9" t="s">
        <v>616</v>
      </c>
      <c r="C188" s="9" t="s">
        <v>394</v>
      </c>
      <c r="D188" s="10">
        <v>39911</v>
      </c>
      <c r="E188" s="11">
        <v>628000</v>
      </c>
      <c r="F188" s="11">
        <v>628000</v>
      </c>
      <c r="G188" s="11">
        <v>73316</v>
      </c>
      <c r="H188" s="11">
        <v>701316</v>
      </c>
      <c r="I188" s="12" t="s">
        <v>408</v>
      </c>
      <c r="J188" s="9" t="s">
        <v>80</v>
      </c>
      <c r="K188" s="12" t="s">
        <v>506</v>
      </c>
      <c r="L188" s="9" t="s">
        <v>21</v>
      </c>
    </row>
    <row r="189" spans="1:12" s="8" customFormat="1" ht="25.5" x14ac:dyDescent="0.25">
      <c r="A189" s="3">
        <v>184</v>
      </c>
      <c r="B189" s="9" t="s">
        <v>506</v>
      </c>
      <c r="C189" s="9" t="s">
        <v>507</v>
      </c>
      <c r="D189" s="10">
        <v>40063</v>
      </c>
      <c r="E189" s="11">
        <v>832000</v>
      </c>
      <c r="F189" s="11">
        <v>832000</v>
      </c>
      <c r="G189" s="11">
        <v>156096</v>
      </c>
      <c r="H189" s="11">
        <v>988096</v>
      </c>
      <c r="I189" s="12" t="s">
        <v>508</v>
      </c>
      <c r="J189" s="9" t="s">
        <v>80</v>
      </c>
      <c r="K189" s="12" t="s">
        <v>570</v>
      </c>
      <c r="L189" s="9" t="s">
        <v>21</v>
      </c>
    </row>
    <row r="190" spans="1:12" s="8" customFormat="1" x14ac:dyDescent="0.25">
      <c r="A190" s="3">
        <v>185</v>
      </c>
      <c r="B190" s="9" t="s">
        <v>617</v>
      </c>
      <c r="C190" s="9" t="s">
        <v>394</v>
      </c>
      <c r="D190" s="10" t="s">
        <v>618</v>
      </c>
      <c r="E190" s="11">
        <v>793000</v>
      </c>
      <c r="F190" s="11">
        <v>793000</v>
      </c>
      <c r="G190" s="11">
        <v>365660</v>
      </c>
      <c r="H190" s="11">
        <v>1158660</v>
      </c>
      <c r="I190" s="12" t="s">
        <v>408</v>
      </c>
      <c r="J190" s="9" t="s">
        <v>80</v>
      </c>
      <c r="K190" s="12" t="s">
        <v>619</v>
      </c>
      <c r="L190" s="9" t="s">
        <v>21</v>
      </c>
    </row>
    <row r="191" spans="1:12" s="8" customFormat="1" x14ac:dyDescent="0.25">
      <c r="A191" s="3">
        <v>186</v>
      </c>
      <c r="B191" s="9" t="s">
        <v>620</v>
      </c>
      <c r="C191" s="9" t="s">
        <v>394</v>
      </c>
      <c r="D191" s="10">
        <v>40726</v>
      </c>
      <c r="E191" s="11">
        <v>703000</v>
      </c>
      <c r="F191" s="11">
        <v>703000</v>
      </c>
      <c r="G191" s="11">
        <v>262534</v>
      </c>
      <c r="H191" s="11">
        <v>965534</v>
      </c>
      <c r="I191" s="12" t="s">
        <v>408</v>
      </c>
      <c r="J191" s="9" t="s">
        <v>80</v>
      </c>
      <c r="K191" s="12" t="s">
        <v>621</v>
      </c>
      <c r="L191" s="9" t="s">
        <v>21</v>
      </c>
    </row>
    <row r="192" spans="1:12" s="8" customFormat="1" x14ac:dyDescent="0.25">
      <c r="A192" s="3">
        <v>187</v>
      </c>
      <c r="B192" s="9" t="s">
        <v>622</v>
      </c>
      <c r="C192" s="9" t="s">
        <v>394</v>
      </c>
      <c r="D192" s="10">
        <v>40153</v>
      </c>
      <c r="E192" s="11">
        <v>914634</v>
      </c>
      <c r="F192" s="11">
        <v>914634</v>
      </c>
      <c r="G192" s="11">
        <v>89257</v>
      </c>
      <c r="H192" s="11">
        <v>1003891</v>
      </c>
      <c r="I192" s="12" t="s">
        <v>408</v>
      </c>
      <c r="J192" s="9" t="s">
        <v>80</v>
      </c>
      <c r="K192" s="12" t="s">
        <v>552</v>
      </c>
      <c r="L192" s="9" t="s">
        <v>21</v>
      </c>
    </row>
    <row r="193" spans="1:12" s="8" customFormat="1" ht="25.5" x14ac:dyDescent="0.25">
      <c r="A193" s="3">
        <v>188</v>
      </c>
      <c r="B193" s="9" t="s">
        <v>623</v>
      </c>
      <c r="C193" s="9" t="s">
        <v>390</v>
      </c>
      <c r="D193" s="10">
        <v>39663</v>
      </c>
      <c r="E193" s="11">
        <v>395000</v>
      </c>
      <c r="F193" s="11">
        <v>395000</v>
      </c>
      <c r="G193" s="11">
        <v>15995</v>
      </c>
      <c r="H193" s="11">
        <v>410995</v>
      </c>
      <c r="I193" s="12" t="s">
        <v>391</v>
      </c>
      <c r="J193" s="9" t="s">
        <v>19</v>
      </c>
      <c r="K193" s="12" t="s">
        <v>624</v>
      </c>
      <c r="L193" s="9" t="s">
        <v>21</v>
      </c>
    </row>
    <row r="194" spans="1:12" s="8" customFormat="1" x14ac:dyDescent="0.25">
      <c r="A194" s="3">
        <v>189</v>
      </c>
      <c r="B194" s="9" t="s">
        <v>532</v>
      </c>
      <c r="C194" s="9" t="s">
        <v>394</v>
      </c>
      <c r="D194" s="10" t="s">
        <v>625</v>
      </c>
      <c r="E194" s="11">
        <v>700000</v>
      </c>
      <c r="F194" s="11">
        <v>566263</v>
      </c>
      <c r="G194" s="11">
        <v>0</v>
      </c>
      <c r="H194" s="11">
        <v>566263</v>
      </c>
      <c r="I194" s="12" t="s">
        <v>408</v>
      </c>
      <c r="J194" s="9" t="s">
        <v>80</v>
      </c>
      <c r="K194" s="12" t="s">
        <v>626</v>
      </c>
      <c r="L194" s="9" t="s">
        <v>21</v>
      </c>
    </row>
    <row r="195" spans="1:12" s="8" customFormat="1" x14ac:dyDescent="0.25">
      <c r="A195" s="3">
        <v>190</v>
      </c>
      <c r="B195" s="9" t="s">
        <v>627</v>
      </c>
      <c r="C195" s="9" t="s">
        <v>394</v>
      </c>
      <c r="D195" s="10" t="s">
        <v>628</v>
      </c>
      <c r="E195" s="11">
        <v>338912</v>
      </c>
      <c r="F195" s="11">
        <v>338912</v>
      </c>
      <c r="G195" s="11">
        <v>50829</v>
      </c>
      <c r="H195" s="11">
        <v>389741</v>
      </c>
      <c r="I195" s="12" t="s">
        <v>408</v>
      </c>
      <c r="J195" s="9" t="s">
        <v>80</v>
      </c>
      <c r="K195" s="12" t="s">
        <v>629</v>
      </c>
      <c r="L195" s="9" t="s">
        <v>21</v>
      </c>
    </row>
    <row r="196" spans="1:12" s="8" customFormat="1" x14ac:dyDescent="0.25">
      <c r="A196" s="3">
        <v>191</v>
      </c>
      <c r="B196" s="9" t="s">
        <v>630</v>
      </c>
      <c r="C196" s="9" t="s">
        <v>631</v>
      </c>
      <c r="D196" s="10" t="s">
        <v>632</v>
      </c>
      <c r="E196" s="11">
        <v>70000</v>
      </c>
      <c r="F196" s="11">
        <v>70000</v>
      </c>
      <c r="G196" s="11">
        <f>H196-F196</f>
        <v>65397</v>
      </c>
      <c r="H196" s="11">
        <v>135397</v>
      </c>
      <c r="I196" s="12" t="s">
        <v>633</v>
      </c>
      <c r="J196" s="9" t="s">
        <v>105</v>
      </c>
      <c r="K196" s="12" t="s">
        <v>172</v>
      </c>
      <c r="L196" s="9" t="s">
        <v>121</v>
      </c>
    </row>
    <row r="197" spans="1:12" x14ac:dyDescent="0.2">
      <c r="A197" s="14" t="s">
        <v>15</v>
      </c>
      <c r="B197" s="15"/>
      <c r="C197" s="15"/>
      <c r="D197" s="16"/>
      <c r="E197" s="13">
        <v>41533341</v>
      </c>
      <c r="F197" s="13">
        <f>SUM(F6:F196)</f>
        <v>35772213</v>
      </c>
      <c r="G197" s="13">
        <f>SUM(G6:G196)</f>
        <v>12680522.289999999</v>
      </c>
      <c r="H197" s="13">
        <v>48457263.289999999</v>
      </c>
      <c r="I197" s="14"/>
      <c r="J197" s="15"/>
      <c r="K197" s="15"/>
      <c r="L197" s="16"/>
    </row>
  </sheetData>
  <sheetProtection algorithmName="SHA-512" hashValue="kK+tvbKPfJIsWCjYS49m5cv8mkzn20xOB6b5sDqO5CowmyQRDElAsuY+dUiOR+SM5BnZXNOw0tOgJb+fQJ/fvw==" saltValue="roDo6MRwIM9fenYBuhJrMQ==" spinCount="100000" sheet="1" objects="1" scenarios="1" selectLockedCells="1" selectUnlockedCells="1"/>
  <mergeCells count="15">
    <mergeCell ref="A197:D197"/>
    <mergeCell ref="I197:L197"/>
    <mergeCell ref="A1:L1"/>
    <mergeCell ref="A2:L2"/>
    <mergeCell ref="A3:L3"/>
    <mergeCell ref="A4:A5"/>
    <mergeCell ref="B4:B5"/>
    <mergeCell ref="C4:C5"/>
    <mergeCell ref="D4:D5"/>
    <mergeCell ref="E4:E5"/>
    <mergeCell ref="F4:H4"/>
    <mergeCell ref="I4:I5"/>
    <mergeCell ref="J4:J5"/>
    <mergeCell ref="K4:K5"/>
    <mergeCell ref="L4:L5"/>
  </mergeCells>
  <pageMargins left="0.7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DHEMAJI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Radia</dc:creator>
  <cp:lastModifiedBy>Radia</cp:lastModifiedBy>
  <dcterms:created xsi:type="dcterms:W3CDTF">2017-01-10T10:05:49Z</dcterms:created>
  <dcterms:modified xsi:type="dcterms:W3CDTF">2017-03-01T12:16:48Z</dcterms:modified>
</cp:coreProperties>
</file>